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161AA25E-40E3-4EF6-9E7A-84BA20DA1CFB}" xr6:coauthVersionLast="47" xr6:coauthVersionMax="47" xr10:uidLastSave="{00000000-0000-0000-0000-000000000000}"/>
  <bookViews>
    <workbookView xWindow="-103" yWindow="-103" windowWidth="33120" windowHeight="18000" xr2:uid="{00000000-000D-0000-FFFF-FFFF00000000}"/>
  </bookViews>
  <sheets>
    <sheet name="3年間の合計" sheetId="6" r:id="rId1"/>
    <sheet name="1年次" sheetId="1" r:id="rId2"/>
    <sheet name="2年次" sheetId="4" r:id="rId3"/>
    <sheet name="3年次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6" i="5" l="1"/>
  <c r="O45" i="5"/>
  <c r="O44" i="5"/>
  <c r="O43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O19" i="5"/>
  <c r="O18" i="5"/>
  <c r="O17" i="5"/>
  <c r="O16" i="5"/>
  <c r="O15" i="5"/>
  <c r="O14" i="5"/>
  <c r="O13" i="5"/>
  <c r="O12" i="5"/>
  <c r="O11" i="5"/>
  <c r="O10" i="5"/>
  <c r="O9" i="5"/>
  <c r="O8" i="5"/>
  <c r="O7" i="5"/>
  <c r="O6" i="5"/>
  <c r="O5" i="5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O36" i="6"/>
  <c r="N36" i="6"/>
  <c r="M36" i="6"/>
  <c r="L36" i="6"/>
  <c r="K36" i="6"/>
  <c r="J36" i="6"/>
  <c r="I36" i="6"/>
  <c r="H36" i="6"/>
  <c r="G36" i="6"/>
  <c r="F36" i="6"/>
  <c r="E36" i="6"/>
  <c r="D36" i="6"/>
  <c r="P36" i="6" s="1"/>
  <c r="O35" i="6"/>
  <c r="N35" i="6"/>
  <c r="M35" i="6"/>
  <c r="L35" i="6"/>
  <c r="K35" i="6"/>
  <c r="J35" i="6"/>
  <c r="I35" i="6"/>
  <c r="H35" i="6"/>
  <c r="G35" i="6"/>
  <c r="F35" i="6"/>
  <c r="E35" i="6"/>
  <c r="P35" i="6" s="1"/>
  <c r="D35" i="6"/>
  <c r="H26" i="6"/>
  <c r="G26" i="6"/>
  <c r="F26" i="6"/>
  <c r="E26" i="6"/>
  <c r="D26" i="6"/>
  <c r="H25" i="6"/>
  <c r="G25" i="6"/>
  <c r="F25" i="6"/>
  <c r="E25" i="6"/>
  <c r="D25" i="6"/>
  <c r="H24" i="6"/>
  <c r="G24" i="6"/>
  <c r="F24" i="6"/>
  <c r="E24" i="6"/>
  <c r="O26" i="6"/>
  <c r="N26" i="6"/>
  <c r="M26" i="6"/>
  <c r="L26" i="6"/>
  <c r="K26" i="6"/>
  <c r="J26" i="6"/>
  <c r="I26" i="6"/>
  <c r="O25" i="6"/>
  <c r="P25" i="6" s="1"/>
  <c r="N25" i="6"/>
  <c r="M25" i="6"/>
  <c r="L25" i="6"/>
  <c r="K25" i="6"/>
  <c r="J25" i="6"/>
  <c r="I25" i="6"/>
  <c r="O24" i="6"/>
  <c r="N24" i="6"/>
  <c r="M24" i="6"/>
  <c r="L24" i="6"/>
  <c r="K24" i="6"/>
  <c r="J24" i="6"/>
  <c r="P48" i="6"/>
  <c r="P47" i="6"/>
  <c r="P46" i="6"/>
  <c r="P45" i="6"/>
  <c r="P44" i="6"/>
  <c r="P43" i="6"/>
  <c r="P42" i="6"/>
  <c r="P41" i="6"/>
  <c r="P40" i="6"/>
  <c r="P38" i="6"/>
  <c r="P37" i="6"/>
  <c r="P34" i="6"/>
  <c r="P33" i="6"/>
  <c r="P32" i="6"/>
  <c r="P31" i="6"/>
  <c r="P30" i="6"/>
  <c r="P28" i="6"/>
  <c r="P27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O14" i="6"/>
  <c r="N14" i="6"/>
  <c r="M14" i="6"/>
  <c r="L14" i="6"/>
  <c r="K14" i="6"/>
  <c r="J14" i="6"/>
  <c r="I14" i="6"/>
  <c r="H14" i="6"/>
  <c r="G14" i="6"/>
  <c r="F14" i="6"/>
  <c r="E14" i="6"/>
  <c r="D14" i="6"/>
  <c r="O13" i="6"/>
  <c r="N13" i="6"/>
  <c r="M13" i="6"/>
  <c r="L13" i="6"/>
  <c r="K13" i="6"/>
  <c r="J13" i="6"/>
  <c r="I13" i="6"/>
  <c r="H13" i="6"/>
  <c r="G13" i="6"/>
  <c r="F13" i="6"/>
  <c r="E13" i="6"/>
  <c r="D13" i="6"/>
  <c r="O12" i="6"/>
  <c r="N12" i="6"/>
  <c r="M12" i="6"/>
  <c r="L12" i="6"/>
  <c r="K12" i="6"/>
  <c r="J12" i="6"/>
  <c r="I12" i="6"/>
  <c r="H12" i="6"/>
  <c r="G12" i="6"/>
  <c r="F12" i="6"/>
  <c r="E12" i="6"/>
  <c r="D12" i="6"/>
  <c r="O11" i="6"/>
  <c r="N11" i="6"/>
  <c r="M11" i="6"/>
  <c r="L11" i="6"/>
  <c r="K11" i="6"/>
  <c r="J11" i="6"/>
  <c r="I11" i="6"/>
  <c r="H11" i="6"/>
  <c r="G11" i="6"/>
  <c r="F11" i="6"/>
  <c r="E11" i="6"/>
  <c r="D11" i="6"/>
  <c r="P4" i="6"/>
  <c r="C47" i="6"/>
  <c r="C46" i="6"/>
  <c r="C45" i="6"/>
  <c r="C48" i="6" s="1"/>
  <c r="C44" i="6"/>
  <c r="C43" i="6"/>
  <c r="C42" i="6"/>
  <c r="C41" i="6"/>
  <c r="C40" i="6"/>
  <c r="C38" i="6"/>
  <c r="C37" i="6"/>
  <c r="C36" i="6"/>
  <c r="C35" i="6"/>
  <c r="C39" i="6" s="1"/>
  <c r="C34" i="6"/>
  <c r="C33" i="6"/>
  <c r="C32" i="6"/>
  <c r="C31" i="6"/>
  <c r="C30" i="6"/>
  <c r="C28" i="6"/>
  <c r="C27" i="6"/>
  <c r="C26" i="6"/>
  <c r="C25" i="6"/>
  <c r="C24" i="6"/>
  <c r="C23" i="6"/>
  <c r="C22" i="6"/>
  <c r="C21" i="6"/>
  <c r="C29" i="6" s="1"/>
  <c r="C20" i="6"/>
  <c r="C19" i="6"/>
  <c r="C18" i="6"/>
  <c r="C17" i="6"/>
  <c r="C15" i="6"/>
  <c r="C14" i="6"/>
  <c r="C13" i="6"/>
  <c r="C12" i="6"/>
  <c r="C16" i="6" s="1"/>
  <c r="C11" i="6"/>
  <c r="C10" i="6"/>
  <c r="C9" i="6"/>
  <c r="C8" i="6"/>
  <c r="C7" i="6"/>
  <c r="C6" i="6"/>
  <c r="C5" i="6"/>
  <c r="C4" i="6"/>
  <c r="C50" i="1"/>
  <c r="C51" i="1" s="1"/>
  <c r="C39" i="1"/>
  <c r="C29" i="1"/>
  <c r="C16" i="1"/>
  <c r="O47" i="6"/>
  <c r="N47" i="6"/>
  <c r="M47" i="6"/>
  <c r="L47" i="6"/>
  <c r="K47" i="6"/>
  <c r="J47" i="6"/>
  <c r="I47" i="6"/>
  <c r="H47" i="6"/>
  <c r="G47" i="6"/>
  <c r="F47" i="6"/>
  <c r="E47" i="6"/>
  <c r="D47" i="6"/>
  <c r="O46" i="6"/>
  <c r="N46" i="6"/>
  <c r="M46" i="6"/>
  <c r="L46" i="6"/>
  <c r="K46" i="6"/>
  <c r="J46" i="6"/>
  <c r="I46" i="6"/>
  <c r="H46" i="6"/>
  <c r="G46" i="6"/>
  <c r="F46" i="6"/>
  <c r="E46" i="6"/>
  <c r="D46" i="6"/>
  <c r="O45" i="6"/>
  <c r="N45" i="6"/>
  <c r="M45" i="6"/>
  <c r="L45" i="6"/>
  <c r="K45" i="6"/>
  <c r="J45" i="6"/>
  <c r="I45" i="6"/>
  <c r="H45" i="6"/>
  <c r="G45" i="6"/>
  <c r="F45" i="6"/>
  <c r="E45" i="6"/>
  <c r="D45" i="6"/>
  <c r="O44" i="6"/>
  <c r="N44" i="6"/>
  <c r="M44" i="6"/>
  <c r="L44" i="6"/>
  <c r="K44" i="6"/>
  <c r="J44" i="6"/>
  <c r="I44" i="6"/>
  <c r="H44" i="6"/>
  <c r="G44" i="6"/>
  <c r="F44" i="6"/>
  <c r="E44" i="6"/>
  <c r="D44" i="6"/>
  <c r="O43" i="6"/>
  <c r="N43" i="6"/>
  <c r="M43" i="6"/>
  <c r="L43" i="6"/>
  <c r="K43" i="6"/>
  <c r="J43" i="6"/>
  <c r="I43" i="6"/>
  <c r="H43" i="6"/>
  <c r="G43" i="6"/>
  <c r="F43" i="6"/>
  <c r="E43" i="6"/>
  <c r="D43" i="6"/>
  <c r="O42" i="6"/>
  <c r="N42" i="6"/>
  <c r="M42" i="6"/>
  <c r="L42" i="6"/>
  <c r="K42" i="6"/>
  <c r="J42" i="6"/>
  <c r="I42" i="6"/>
  <c r="H42" i="6"/>
  <c r="G42" i="6"/>
  <c r="F42" i="6"/>
  <c r="E42" i="6"/>
  <c r="D42" i="6"/>
  <c r="O41" i="6"/>
  <c r="N41" i="6"/>
  <c r="M41" i="6"/>
  <c r="L41" i="6"/>
  <c r="K41" i="6"/>
  <c r="J41" i="6"/>
  <c r="I41" i="6"/>
  <c r="H41" i="6"/>
  <c r="G41" i="6"/>
  <c r="F41" i="6"/>
  <c r="E41" i="6"/>
  <c r="D41" i="6"/>
  <c r="O40" i="6"/>
  <c r="N40" i="6"/>
  <c r="M40" i="6"/>
  <c r="L40" i="6"/>
  <c r="K40" i="6"/>
  <c r="J40" i="6"/>
  <c r="I40" i="6"/>
  <c r="H40" i="6"/>
  <c r="G40" i="6"/>
  <c r="F40" i="6"/>
  <c r="E40" i="6"/>
  <c r="D40" i="6"/>
  <c r="O38" i="6"/>
  <c r="N38" i="6"/>
  <c r="M38" i="6"/>
  <c r="L38" i="6"/>
  <c r="K38" i="6"/>
  <c r="J38" i="6"/>
  <c r="I38" i="6"/>
  <c r="H38" i="6"/>
  <c r="G38" i="6"/>
  <c r="F38" i="6"/>
  <c r="E38" i="6"/>
  <c r="D38" i="6"/>
  <c r="O37" i="6"/>
  <c r="N37" i="6"/>
  <c r="M37" i="6"/>
  <c r="L37" i="6"/>
  <c r="K37" i="6"/>
  <c r="J37" i="6"/>
  <c r="I37" i="6"/>
  <c r="H37" i="6"/>
  <c r="G37" i="6"/>
  <c r="F37" i="6"/>
  <c r="E37" i="6"/>
  <c r="D37" i="6"/>
  <c r="O34" i="6"/>
  <c r="N34" i="6"/>
  <c r="M34" i="6"/>
  <c r="L34" i="6"/>
  <c r="K34" i="6"/>
  <c r="J34" i="6"/>
  <c r="I34" i="6"/>
  <c r="H34" i="6"/>
  <c r="G34" i="6"/>
  <c r="F34" i="6"/>
  <c r="E34" i="6"/>
  <c r="D34" i="6"/>
  <c r="O33" i="6"/>
  <c r="N33" i="6"/>
  <c r="M33" i="6"/>
  <c r="L33" i="6"/>
  <c r="K33" i="6"/>
  <c r="J33" i="6"/>
  <c r="I33" i="6"/>
  <c r="H33" i="6"/>
  <c r="G33" i="6"/>
  <c r="F33" i="6"/>
  <c r="E33" i="6"/>
  <c r="D33" i="6"/>
  <c r="O32" i="6"/>
  <c r="N32" i="6"/>
  <c r="M32" i="6"/>
  <c r="L32" i="6"/>
  <c r="K32" i="6"/>
  <c r="J32" i="6"/>
  <c r="I32" i="6"/>
  <c r="H32" i="6"/>
  <c r="G32" i="6"/>
  <c r="F32" i="6"/>
  <c r="E32" i="6"/>
  <c r="D32" i="6"/>
  <c r="O31" i="6"/>
  <c r="N31" i="6"/>
  <c r="M31" i="6"/>
  <c r="L31" i="6"/>
  <c r="K31" i="6"/>
  <c r="J31" i="6"/>
  <c r="I31" i="6"/>
  <c r="H31" i="6"/>
  <c r="G31" i="6"/>
  <c r="F31" i="6"/>
  <c r="E31" i="6"/>
  <c r="D31" i="6"/>
  <c r="O30" i="6"/>
  <c r="N30" i="6"/>
  <c r="M30" i="6"/>
  <c r="L30" i="6"/>
  <c r="K30" i="6"/>
  <c r="J30" i="6"/>
  <c r="I30" i="6"/>
  <c r="H30" i="6"/>
  <c r="G30" i="6"/>
  <c r="F30" i="6"/>
  <c r="E30" i="6"/>
  <c r="D30" i="6"/>
  <c r="O28" i="6"/>
  <c r="N28" i="6"/>
  <c r="M28" i="6"/>
  <c r="L28" i="6"/>
  <c r="K28" i="6"/>
  <c r="J28" i="6"/>
  <c r="I28" i="6"/>
  <c r="H28" i="6"/>
  <c r="G28" i="6"/>
  <c r="F28" i="6"/>
  <c r="E28" i="6"/>
  <c r="D28" i="6"/>
  <c r="O27" i="6"/>
  <c r="N27" i="6"/>
  <c r="M27" i="6"/>
  <c r="L27" i="6"/>
  <c r="K27" i="6"/>
  <c r="J27" i="6"/>
  <c r="I27" i="6"/>
  <c r="H27" i="6"/>
  <c r="G27" i="6"/>
  <c r="F27" i="6"/>
  <c r="E27" i="6"/>
  <c r="D27" i="6"/>
  <c r="I24" i="6"/>
  <c r="D24" i="6"/>
  <c r="O23" i="6"/>
  <c r="N23" i="6"/>
  <c r="M23" i="6"/>
  <c r="L23" i="6"/>
  <c r="K23" i="6"/>
  <c r="J23" i="6"/>
  <c r="I23" i="6"/>
  <c r="H23" i="6"/>
  <c r="G23" i="6"/>
  <c r="F23" i="6"/>
  <c r="E23" i="6"/>
  <c r="D23" i="6"/>
  <c r="O22" i="6"/>
  <c r="N22" i="6"/>
  <c r="M22" i="6"/>
  <c r="L22" i="6"/>
  <c r="K22" i="6"/>
  <c r="J22" i="6"/>
  <c r="I22" i="6"/>
  <c r="H22" i="6"/>
  <c r="G22" i="6"/>
  <c r="F22" i="6"/>
  <c r="E22" i="6"/>
  <c r="D22" i="6"/>
  <c r="O21" i="6"/>
  <c r="N21" i="6"/>
  <c r="M21" i="6"/>
  <c r="L21" i="6"/>
  <c r="K21" i="6"/>
  <c r="J21" i="6"/>
  <c r="I21" i="6"/>
  <c r="H21" i="6"/>
  <c r="G21" i="6"/>
  <c r="F21" i="6"/>
  <c r="E21" i="6"/>
  <c r="D21" i="6"/>
  <c r="O20" i="6"/>
  <c r="N20" i="6"/>
  <c r="M20" i="6"/>
  <c r="L20" i="6"/>
  <c r="K20" i="6"/>
  <c r="J20" i="6"/>
  <c r="I20" i="6"/>
  <c r="H20" i="6"/>
  <c r="G20" i="6"/>
  <c r="F20" i="6"/>
  <c r="E20" i="6"/>
  <c r="D20" i="6"/>
  <c r="O19" i="6"/>
  <c r="N19" i="6"/>
  <c r="M19" i="6"/>
  <c r="L19" i="6"/>
  <c r="K19" i="6"/>
  <c r="J19" i="6"/>
  <c r="I19" i="6"/>
  <c r="H19" i="6"/>
  <c r="G19" i="6"/>
  <c r="F19" i="6"/>
  <c r="E19" i="6"/>
  <c r="D19" i="6"/>
  <c r="O18" i="6"/>
  <c r="N18" i="6"/>
  <c r="M18" i="6"/>
  <c r="L18" i="6"/>
  <c r="K18" i="6"/>
  <c r="J18" i="6"/>
  <c r="I18" i="6"/>
  <c r="H18" i="6"/>
  <c r="G18" i="6"/>
  <c r="F18" i="6"/>
  <c r="E18" i="6"/>
  <c r="D18" i="6"/>
  <c r="O17" i="6"/>
  <c r="N17" i="6"/>
  <c r="M17" i="6"/>
  <c r="L17" i="6"/>
  <c r="K17" i="6"/>
  <c r="J17" i="6"/>
  <c r="I17" i="6"/>
  <c r="H17" i="6"/>
  <c r="G17" i="6"/>
  <c r="F17" i="6"/>
  <c r="E17" i="6"/>
  <c r="D17" i="6"/>
  <c r="O15" i="6"/>
  <c r="N15" i="6"/>
  <c r="M15" i="6"/>
  <c r="L15" i="6"/>
  <c r="K15" i="6"/>
  <c r="J15" i="6"/>
  <c r="I15" i="6"/>
  <c r="H15" i="6"/>
  <c r="G15" i="6"/>
  <c r="F15" i="6"/>
  <c r="E15" i="6"/>
  <c r="D15" i="6"/>
  <c r="O10" i="6"/>
  <c r="N10" i="6"/>
  <c r="M10" i="6"/>
  <c r="L10" i="6"/>
  <c r="K10" i="6"/>
  <c r="J10" i="6"/>
  <c r="I10" i="6"/>
  <c r="H10" i="6"/>
  <c r="G10" i="6"/>
  <c r="F10" i="6"/>
  <c r="E10" i="6"/>
  <c r="D10" i="6"/>
  <c r="O9" i="6"/>
  <c r="N9" i="6"/>
  <c r="M9" i="6"/>
  <c r="L9" i="6"/>
  <c r="K9" i="6"/>
  <c r="J9" i="6"/>
  <c r="I9" i="6"/>
  <c r="H9" i="6"/>
  <c r="G9" i="6"/>
  <c r="F9" i="6"/>
  <c r="E9" i="6"/>
  <c r="D9" i="6"/>
  <c r="O8" i="6"/>
  <c r="N8" i="6"/>
  <c r="M8" i="6"/>
  <c r="L8" i="6"/>
  <c r="K8" i="6"/>
  <c r="J8" i="6"/>
  <c r="I8" i="6"/>
  <c r="H8" i="6"/>
  <c r="G8" i="6"/>
  <c r="F8" i="6"/>
  <c r="E8" i="6"/>
  <c r="D8" i="6"/>
  <c r="O7" i="6"/>
  <c r="N7" i="6"/>
  <c r="M7" i="6"/>
  <c r="L7" i="6"/>
  <c r="K7" i="6"/>
  <c r="J7" i="6"/>
  <c r="I7" i="6"/>
  <c r="H7" i="6"/>
  <c r="G7" i="6"/>
  <c r="F7" i="6"/>
  <c r="E7" i="6"/>
  <c r="D7" i="6"/>
  <c r="O6" i="6"/>
  <c r="N6" i="6"/>
  <c r="M6" i="6"/>
  <c r="L6" i="6"/>
  <c r="K6" i="6"/>
  <c r="J6" i="6"/>
  <c r="I6" i="6"/>
  <c r="H6" i="6"/>
  <c r="G6" i="6"/>
  <c r="F6" i="6"/>
  <c r="E6" i="6"/>
  <c r="D6" i="6"/>
  <c r="O5" i="6"/>
  <c r="N5" i="6"/>
  <c r="M5" i="6"/>
  <c r="L5" i="6"/>
  <c r="K5" i="6"/>
  <c r="J5" i="6"/>
  <c r="I5" i="6"/>
  <c r="H5" i="6"/>
  <c r="G5" i="6"/>
  <c r="F5" i="6"/>
  <c r="E5" i="6"/>
  <c r="D5" i="6"/>
  <c r="O4" i="6"/>
  <c r="N4" i="6"/>
  <c r="M4" i="6"/>
  <c r="L4" i="6"/>
  <c r="K4" i="6"/>
  <c r="J4" i="6"/>
  <c r="I4" i="6"/>
  <c r="H4" i="6"/>
  <c r="G4" i="6"/>
  <c r="F4" i="6"/>
  <c r="E4" i="6"/>
  <c r="D4" i="6"/>
  <c r="N44" i="5"/>
  <c r="M44" i="5"/>
  <c r="L44" i="5"/>
  <c r="K44" i="5"/>
  <c r="J44" i="5"/>
  <c r="I44" i="5"/>
  <c r="H44" i="5"/>
  <c r="G44" i="5"/>
  <c r="F44" i="5"/>
  <c r="E44" i="5"/>
  <c r="D44" i="5"/>
  <c r="C44" i="5"/>
  <c r="N35" i="5"/>
  <c r="M35" i="5"/>
  <c r="L35" i="5"/>
  <c r="K35" i="5"/>
  <c r="J35" i="5"/>
  <c r="I35" i="5"/>
  <c r="H35" i="5"/>
  <c r="G35" i="5"/>
  <c r="F35" i="5"/>
  <c r="E35" i="5"/>
  <c r="D35" i="5"/>
  <c r="C35" i="5"/>
  <c r="N25" i="5"/>
  <c r="M25" i="5"/>
  <c r="L25" i="5"/>
  <c r="K25" i="5"/>
  <c r="J25" i="5"/>
  <c r="I25" i="5"/>
  <c r="H25" i="5"/>
  <c r="G25" i="5"/>
  <c r="F25" i="5"/>
  <c r="E25" i="5"/>
  <c r="D25" i="5"/>
  <c r="C25" i="5"/>
  <c r="N14" i="5"/>
  <c r="M14" i="5"/>
  <c r="L14" i="5"/>
  <c r="K14" i="5"/>
  <c r="J14" i="5"/>
  <c r="I14" i="5"/>
  <c r="H14" i="5"/>
  <c r="G14" i="5"/>
  <c r="F14" i="5"/>
  <c r="E14" i="5"/>
  <c r="D14" i="5"/>
  <c r="C14" i="5"/>
  <c r="O4" i="5"/>
  <c r="N46" i="4"/>
  <c r="M46" i="4"/>
  <c r="L46" i="4"/>
  <c r="K46" i="4"/>
  <c r="J46" i="4"/>
  <c r="I46" i="4"/>
  <c r="H46" i="4"/>
  <c r="G46" i="4"/>
  <c r="F46" i="4"/>
  <c r="E46" i="4"/>
  <c r="D46" i="4"/>
  <c r="C46" i="4"/>
  <c r="N37" i="4"/>
  <c r="M37" i="4"/>
  <c r="L37" i="4"/>
  <c r="K37" i="4"/>
  <c r="J37" i="4"/>
  <c r="I37" i="4"/>
  <c r="H37" i="4"/>
  <c r="G37" i="4"/>
  <c r="F37" i="4"/>
  <c r="E37" i="4"/>
  <c r="D37" i="4"/>
  <c r="C37" i="4"/>
  <c r="N27" i="4"/>
  <c r="M27" i="4"/>
  <c r="L27" i="4"/>
  <c r="K27" i="4"/>
  <c r="J27" i="4"/>
  <c r="I27" i="4"/>
  <c r="H27" i="4"/>
  <c r="G27" i="4"/>
  <c r="F27" i="4"/>
  <c r="E27" i="4"/>
  <c r="D27" i="4"/>
  <c r="C27" i="4"/>
  <c r="N16" i="4"/>
  <c r="M16" i="4"/>
  <c r="L16" i="4"/>
  <c r="K16" i="4"/>
  <c r="J16" i="4"/>
  <c r="I16" i="4"/>
  <c r="H16" i="4"/>
  <c r="G16" i="4"/>
  <c r="F16" i="4"/>
  <c r="E16" i="4"/>
  <c r="D16" i="4"/>
  <c r="C16" i="4"/>
  <c r="O4" i="4"/>
  <c r="O50" i="1"/>
  <c r="N50" i="1"/>
  <c r="M50" i="1"/>
  <c r="L50" i="1"/>
  <c r="K50" i="1"/>
  <c r="J50" i="1"/>
  <c r="I50" i="1"/>
  <c r="H50" i="1"/>
  <c r="G50" i="1"/>
  <c r="F50" i="1"/>
  <c r="E50" i="1"/>
  <c r="D50" i="1"/>
  <c r="O39" i="1"/>
  <c r="N39" i="1"/>
  <c r="M39" i="1"/>
  <c r="L39" i="1"/>
  <c r="K39" i="1"/>
  <c r="J39" i="1"/>
  <c r="I39" i="1"/>
  <c r="H39" i="1"/>
  <c r="G39" i="1"/>
  <c r="F39" i="1"/>
  <c r="E39" i="1"/>
  <c r="D39" i="1"/>
  <c r="O29" i="1"/>
  <c r="N29" i="1"/>
  <c r="M29" i="1"/>
  <c r="L29" i="1"/>
  <c r="K29" i="1"/>
  <c r="J29" i="1"/>
  <c r="I29" i="1"/>
  <c r="H29" i="1"/>
  <c r="G29" i="1"/>
  <c r="F29" i="1"/>
  <c r="E29" i="1"/>
  <c r="D29" i="1"/>
  <c r="O16" i="1"/>
  <c r="N16" i="1"/>
  <c r="M16" i="1"/>
  <c r="L16" i="1"/>
  <c r="K16" i="1"/>
  <c r="J16" i="1"/>
  <c r="I16" i="1"/>
  <c r="H16" i="1"/>
  <c r="G16" i="1"/>
  <c r="F16" i="1"/>
  <c r="E16" i="1"/>
  <c r="D16" i="1"/>
  <c r="P24" i="6" l="1"/>
  <c r="P26" i="6"/>
  <c r="C49" i="6"/>
  <c r="C50" i="6" s="1"/>
  <c r="C52" i="1"/>
  <c r="F47" i="4"/>
  <c r="F48" i="4" s="1"/>
  <c r="F45" i="5"/>
  <c r="J45" i="5"/>
  <c r="J46" i="5" s="1"/>
  <c r="D45" i="5"/>
  <c r="D46" i="5" s="1"/>
  <c r="K47" i="4"/>
  <c r="K48" i="4" s="1"/>
  <c r="G47" i="4"/>
  <c r="G48" i="4" s="1"/>
  <c r="J39" i="6"/>
  <c r="I47" i="4"/>
  <c r="I48" i="4" s="1"/>
  <c r="G45" i="5"/>
  <c r="L29" i="6"/>
  <c r="N47" i="4"/>
  <c r="N48" i="4" s="1"/>
  <c r="L45" i="5"/>
  <c r="L46" i="5" s="1"/>
  <c r="M39" i="6"/>
  <c r="I48" i="6"/>
  <c r="C47" i="4"/>
  <c r="C48" i="4" s="1"/>
  <c r="I45" i="5"/>
  <c r="I46" i="5" s="1"/>
  <c r="N39" i="6"/>
  <c r="J48" i="6"/>
  <c r="J16" i="6"/>
  <c r="N29" i="6"/>
  <c r="K45" i="5"/>
  <c r="K46" i="5" s="1"/>
  <c r="O48" i="6"/>
  <c r="M45" i="5"/>
  <c r="M46" i="5" s="1"/>
  <c r="J29" i="6"/>
  <c r="F39" i="6"/>
  <c r="M47" i="4"/>
  <c r="M48" i="4" s="1"/>
  <c r="E29" i="6"/>
  <c r="M29" i="6"/>
  <c r="H45" i="5"/>
  <c r="H46" i="5" s="1"/>
  <c r="D47" i="4"/>
  <c r="D48" i="4" s="1"/>
  <c r="E47" i="4"/>
  <c r="K29" i="6"/>
  <c r="J47" i="4"/>
  <c r="J48" i="4" s="1"/>
  <c r="F46" i="5"/>
  <c r="E45" i="5"/>
  <c r="E46" i="5" s="1"/>
  <c r="L39" i="6"/>
  <c r="H47" i="4"/>
  <c r="H48" i="4" s="1"/>
  <c r="K16" i="6"/>
  <c r="I39" i="6"/>
  <c r="E39" i="6"/>
  <c r="E48" i="4"/>
  <c r="G46" i="5"/>
  <c r="G29" i="6"/>
  <c r="O29" i="6"/>
  <c r="D39" i="6"/>
  <c r="F16" i="6"/>
  <c r="K48" i="6"/>
  <c r="L47" i="4"/>
  <c r="L48" i="4" s="1"/>
  <c r="G16" i="6"/>
  <c r="H39" i="6"/>
  <c r="H16" i="6"/>
  <c r="E48" i="6"/>
  <c r="I16" i="6"/>
  <c r="F48" i="6"/>
  <c r="K39" i="6"/>
  <c r="G39" i="6"/>
  <c r="L16" i="6"/>
  <c r="M16" i="6"/>
  <c r="N16" i="6"/>
  <c r="F29" i="6"/>
  <c r="O39" i="6"/>
  <c r="O16" i="6"/>
  <c r="L48" i="6"/>
  <c r="H48" i="6"/>
  <c r="D48" i="6"/>
  <c r="H29" i="6"/>
  <c r="N45" i="5"/>
  <c r="N46" i="5" s="1"/>
  <c r="E16" i="6"/>
  <c r="I29" i="6"/>
  <c r="N48" i="6"/>
  <c r="G48" i="6"/>
  <c r="M48" i="6"/>
  <c r="D29" i="6"/>
  <c r="D16" i="6"/>
  <c r="C45" i="5"/>
  <c r="C46" i="5" s="1"/>
  <c r="I51" i="1"/>
  <c r="I52" i="1" s="1"/>
  <c r="N51" i="1"/>
  <c r="N52" i="1" s="1"/>
  <c r="F51" i="1"/>
  <c r="F52" i="1" s="1"/>
  <c r="L51" i="1"/>
  <c r="L52" i="1" s="1"/>
  <c r="K51" i="1"/>
  <c r="K52" i="1" s="1"/>
  <c r="H51" i="1"/>
  <c r="H52" i="1" s="1"/>
  <c r="M51" i="1"/>
  <c r="M52" i="1" s="1"/>
  <c r="O51" i="1"/>
  <c r="O52" i="1" s="1"/>
  <c r="D51" i="1"/>
  <c r="D52" i="1" s="1"/>
  <c r="J51" i="1"/>
  <c r="J52" i="1" s="1"/>
  <c r="G51" i="1"/>
  <c r="G52" i="1" s="1"/>
  <c r="E51" i="1"/>
  <c r="E52" i="1" s="1"/>
  <c r="P39" i="6" l="1"/>
  <c r="P29" i="6"/>
  <c r="J49" i="6"/>
  <c r="J50" i="6" s="1"/>
  <c r="L49" i="6"/>
  <c r="L50" i="6" s="1"/>
  <c r="N49" i="6"/>
  <c r="N50" i="6" s="1"/>
  <c r="M49" i="6"/>
  <c r="M50" i="6" s="1"/>
  <c r="I49" i="6"/>
  <c r="F49" i="6"/>
  <c r="F50" i="6" s="1"/>
  <c r="G49" i="6"/>
  <c r="G50" i="6" s="1"/>
  <c r="H49" i="6"/>
  <c r="H50" i="6" s="1"/>
  <c r="E49" i="6"/>
  <c r="E50" i="6" s="1"/>
  <c r="O49" i="6"/>
  <c r="O50" i="6" s="1"/>
  <c r="K49" i="6"/>
  <c r="K50" i="6" s="1"/>
  <c r="D49" i="6"/>
  <c r="I50" i="6" l="1"/>
  <c r="P49" i="6"/>
  <c r="D50" i="6"/>
  <c r="P50" i="6" l="1"/>
</calcChain>
</file>

<file path=xl/sharedStrings.xml><?xml version="1.0" encoding="utf-8"?>
<sst xmlns="http://schemas.openxmlformats.org/spreadsheetml/2006/main" count="198" uniqueCount="58">
  <si>
    <t>長生学園 収支計画表（1年次）</t>
  </si>
  <si>
    <t>大項目</t>
  </si>
  <si>
    <t>中項目（専門学校ライフプラン）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</si>
  <si>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</si>
  <si>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</si>
  <si>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</si>
  <si>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</si>
  <si>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</si>
  <si>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</si>
  <si>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</si>
  <si>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</si>
  <si>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</si>
  <si>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</si>
  <si>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</si>
  <si>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</si>
  <si>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年間合計</t>
  </si>
  <si>
    <t>収入</t>
  </si>
  <si>
    <t>仕送り・親からの援助</t>
  </si>
  <si>
    <t>専門実践教育訓練給付金</t>
  </si>
  <si>
    <t>国の教育ローン</t>
  </si>
  <si>
    <t>新聞奨学金/その他給付金</t>
  </si>
  <si>
    <t>合計</t>
  </si>
  <si>
    <t>学費（月分割合分）</t>
  </si>
  <si>
    <t>家賃・管理費</t>
  </si>
  <si>
    <t>通学定期・交通費（学割）</t>
  </si>
  <si>
    <t>電気代</t>
  </si>
  <si>
    <t>ガス代</t>
  </si>
  <si>
    <t>水道代</t>
  </si>
  <si>
    <t>携帯電話・通信費</t>
  </si>
  <si>
    <t>食費</t>
  </si>
  <si>
    <t>外食・交際費</t>
  </si>
  <si>
    <t>日用品・消耗品</t>
  </si>
  <si>
    <t>娯楽・趣味・美容費</t>
  </si>
  <si>
    <t>特別費</t>
  </si>
  <si>
    <t>学校納付金（入学時/各期）</t>
  </si>
  <si>
    <t>支出合計</t>
  </si>
  <si>
    <t>収支</t>
  </si>
  <si>
    <t>給与</t>
    <rPh sb="0" eb="2">
      <t>キュウヨ</t>
    </rPh>
    <phoneticPr fontId="5"/>
  </si>
  <si>
    <t>Z-college support</t>
    <phoneticPr fontId="5"/>
  </si>
  <si>
    <t>リ・スキリング等教育訓練支援融資</t>
    <phoneticPr fontId="5"/>
  </si>
  <si>
    <r>
      <rPr>
        <b/>
        <sz val="14"/>
        <color rgb="FF1B365D"/>
        <rFont val="ＭＳ ゴシック"/>
        <family val="3"/>
        <charset val="128"/>
      </rPr>
      <t>長生学園</t>
    </r>
    <r>
      <rPr>
        <b/>
        <sz val="14"/>
        <color rgb="FF1B365D"/>
        <rFont val="Arial"/>
        <family val="2"/>
      </rPr>
      <t xml:space="preserve"> </t>
    </r>
    <r>
      <rPr>
        <b/>
        <sz val="14"/>
        <color rgb="FF1B365D"/>
        <rFont val="ＭＳ ゴシック"/>
        <family val="3"/>
        <charset val="128"/>
      </rPr>
      <t>収支計画表（</t>
    </r>
    <r>
      <rPr>
        <b/>
        <sz val="14"/>
        <color rgb="FF1B365D"/>
        <rFont val="Arial"/>
        <family val="2"/>
      </rPr>
      <t>3</t>
    </r>
    <r>
      <rPr>
        <b/>
        <sz val="14"/>
        <color rgb="FF1B365D"/>
        <rFont val="游ゴシック"/>
        <family val="2"/>
        <charset val="128"/>
      </rPr>
      <t>年間の合計</t>
    </r>
    <r>
      <rPr>
        <b/>
        <sz val="14"/>
        <color rgb="FF1B365D"/>
        <rFont val="ＭＳ ゴシック"/>
        <family val="3"/>
        <charset val="128"/>
      </rPr>
      <t>）</t>
    </r>
    <rPh sb="12" eb="14">
      <t>ネンカン</t>
    </rPh>
    <rPh sb="15" eb="17">
      <t>ゴウケイ</t>
    </rPh>
    <phoneticPr fontId="5"/>
  </si>
  <si>
    <t>貯金</t>
    <rPh sb="0" eb="2">
      <t>チョキン</t>
    </rPh>
    <phoneticPr fontId="5"/>
  </si>
  <si>
    <t>社会保険料等</t>
    <rPh sb="0" eb="2">
      <t>シャカイ</t>
    </rPh>
    <rPh sb="2" eb="5">
      <t>ホケンリョウ</t>
    </rPh>
    <rPh sb="5" eb="6">
      <t>トウ</t>
    </rPh>
    <phoneticPr fontId="5"/>
  </si>
  <si>
    <t>医療費</t>
    <phoneticPr fontId="5"/>
  </si>
  <si>
    <r>
      <rPr>
        <sz val="11"/>
        <rFont val="ＭＳ ゴシック"/>
        <family val="3"/>
        <charset val="128"/>
      </rPr>
      <t>教材・白衣・実習用具代</t>
    </r>
    <r>
      <rPr>
        <sz val="11"/>
        <rFont val="ＭＳ ゴシック"/>
        <family val="2"/>
        <charset val="128"/>
      </rPr>
      <t>等</t>
    </r>
    <rPh sb="11" eb="12">
      <t>トウ</t>
    </rPh>
    <phoneticPr fontId="5"/>
  </si>
  <si>
    <t>入学前</t>
    <rPh sb="0" eb="3">
      <t>ニュウガクマエ</t>
    </rPh>
    <phoneticPr fontId="5"/>
  </si>
  <si>
    <t>学校納付金（各期）</t>
    <phoneticPr fontId="5"/>
  </si>
  <si>
    <t>Z-college support</t>
  </si>
  <si>
    <t>リ・スキリング等教育訓練支援融資</t>
  </si>
  <si>
    <r>
      <rPr>
        <sz val="11"/>
        <rFont val="ＭＳ ゴシック"/>
        <family val="3"/>
        <charset val="128"/>
      </rPr>
      <t>教材・白衣・実習用具代</t>
    </r>
    <r>
      <rPr>
        <sz val="11"/>
        <rFont val="ＭＳ Ｐゴシック"/>
        <family val="2"/>
        <charset val="128"/>
      </rPr>
      <t>等</t>
    </r>
    <rPh sb="11" eb="12">
      <t>トウ</t>
    </rPh>
    <phoneticPr fontId="5"/>
  </si>
  <si>
    <r>
      <rPr>
        <sz val="11"/>
        <rFont val="ＭＳ Ｐゴシック"/>
        <family val="3"/>
        <charset val="128"/>
      </rPr>
      <t>支出</t>
    </r>
    <r>
      <rPr>
        <sz val="11"/>
        <rFont val="Arial"/>
        <family val="3"/>
      </rPr>
      <t xml:space="preserve"> </t>
    </r>
    <r>
      <rPr>
        <sz val="11"/>
        <rFont val="ＭＳ ゴシック"/>
        <family val="3"/>
        <charset val="128"/>
      </rPr>
      <t xml:space="preserve">
固定費</t>
    </r>
    <rPh sb="0" eb="2">
      <t>シシュツ</t>
    </rPh>
    <phoneticPr fontId="5"/>
  </si>
  <si>
    <t>支出
変動費</t>
    <phoneticPr fontId="5"/>
  </si>
  <si>
    <r>
      <rPr>
        <sz val="11"/>
        <rFont val="ＭＳ ゴシック"/>
        <family val="3"/>
        <charset val="128"/>
      </rPr>
      <t>支出</t>
    </r>
    <r>
      <rPr>
        <sz val="11"/>
        <rFont val="Arial"/>
        <family val="3"/>
      </rPr>
      <t xml:space="preserve"> </t>
    </r>
    <r>
      <rPr>
        <sz val="11"/>
        <rFont val="ＭＳ ゴシック"/>
        <family val="3"/>
        <charset val="128"/>
      </rPr>
      <t xml:space="preserve">
固定費</t>
    </r>
    <phoneticPr fontId="5"/>
  </si>
  <si>
    <r>
      <t>支出</t>
    </r>
    <r>
      <rPr>
        <sz val="11"/>
        <rFont val="Arial"/>
        <family val="2"/>
      </rPr>
      <t xml:space="preserve"> </t>
    </r>
    <r>
      <rPr>
        <sz val="11"/>
        <rFont val="ＭＳ ゴシック"/>
        <family val="3"/>
        <charset val="128"/>
      </rPr>
      <t xml:space="preserve">
固定費</t>
    </r>
    <phoneticPr fontId="5"/>
  </si>
  <si>
    <r>
      <rPr>
        <sz val="11"/>
        <rFont val="ＭＳ ゴシック"/>
        <family val="3"/>
        <charset val="128"/>
      </rPr>
      <t>支出</t>
    </r>
    <r>
      <rPr>
        <sz val="11"/>
        <rFont val="Arial"/>
        <family val="3"/>
      </rPr>
      <t xml:space="preserve"> </t>
    </r>
    <r>
      <rPr>
        <sz val="11"/>
        <rFont val="ＭＳ ゴシック"/>
        <family val="3"/>
        <charset val="128"/>
      </rPr>
      <t xml:space="preserve">
変動費</t>
    </r>
    <phoneticPr fontId="5"/>
  </si>
  <si>
    <r>
      <rPr>
        <sz val="11"/>
        <rFont val="ＭＳ ゴシック"/>
        <family val="3"/>
        <charset val="128"/>
      </rPr>
      <t>支出</t>
    </r>
    <r>
      <rPr>
        <sz val="11"/>
        <rFont val="Arial"/>
        <family val="3"/>
      </rPr>
      <t xml:space="preserve"> </t>
    </r>
    <r>
      <rPr>
        <sz val="11"/>
        <rFont val="ＭＳ ゴシック"/>
        <family val="3"/>
        <charset val="128"/>
      </rPr>
      <t xml:space="preserve">
特別費</t>
    </r>
    <phoneticPr fontId="5"/>
  </si>
  <si>
    <r>
      <rPr>
        <b/>
        <sz val="14"/>
        <color rgb="FF1B365D"/>
        <rFont val="ＭＳ ゴシック"/>
        <family val="3"/>
        <charset val="128"/>
      </rPr>
      <t>長生学園</t>
    </r>
    <r>
      <rPr>
        <b/>
        <sz val="14"/>
        <color rgb="FF1B365D"/>
        <rFont val="Arial"/>
        <family val="2"/>
      </rPr>
      <t xml:space="preserve"> </t>
    </r>
    <r>
      <rPr>
        <b/>
        <sz val="14"/>
        <color rgb="FF1B365D"/>
        <rFont val="ＭＳ ゴシック"/>
        <family val="3"/>
        <charset val="128"/>
      </rPr>
      <t>収支計画表（</t>
    </r>
    <r>
      <rPr>
        <b/>
        <sz val="14"/>
        <color rgb="FF1B365D"/>
        <rFont val="Arial"/>
        <family val="2"/>
      </rPr>
      <t>2</t>
    </r>
    <r>
      <rPr>
        <b/>
        <sz val="14"/>
        <color rgb="FF1B365D"/>
        <rFont val="ＭＳ ゴシック"/>
        <family val="3"/>
        <charset val="128"/>
      </rPr>
      <t>年次）</t>
    </r>
    <phoneticPr fontId="5"/>
  </si>
  <si>
    <r>
      <rPr>
        <b/>
        <sz val="14"/>
        <color rgb="FF1B365D"/>
        <rFont val="ＭＳ ゴシック"/>
        <family val="3"/>
        <charset val="128"/>
      </rPr>
      <t>長生学園</t>
    </r>
    <r>
      <rPr>
        <b/>
        <sz val="14"/>
        <color rgb="FF1B365D"/>
        <rFont val="Arial"/>
        <family val="2"/>
      </rPr>
      <t xml:space="preserve"> </t>
    </r>
    <r>
      <rPr>
        <b/>
        <sz val="14"/>
        <color rgb="FF1B365D"/>
        <rFont val="ＭＳ ゴシック"/>
        <family val="3"/>
        <charset val="128"/>
      </rPr>
      <t>収支計画表（</t>
    </r>
    <r>
      <rPr>
        <b/>
        <sz val="14"/>
        <color rgb="FF1B365D"/>
        <rFont val="Arial"/>
        <family val="2"/>
      </rPr>
      <t>3</t>
    </r>
    <r>
      <rPr>
        <b/>
        <sz val="14"/>
        <color rgb="FF1B365D"/>
        <rFont val="ＭＳ ゴシック"/>
        <family val="3"/>
        <charset val="128"/>
      </rPr>
      <t>年次）</t>
    </r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</si>
</sst>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"/>
  </numFmts>
  <fonts count="16" x14ac:knownFonts="1">
    <font>
      <sz val="11"/>
      <color theme="1"/>
      <name val="ＭＳ Ｐゴシック"/>
      <family val="2"/>
      <scheme val="minor"/>
    </font>
    <font>
      <b/>
      <sz val="14"/>
      <color rgb="FF1B365D"/>
      <name val="Arial"/>
      <family val="2"/>
    </font>
    <font>
      <b/>
      <sz val="11"/>
      <color rgb="FFFFFF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6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b/>
      <sz val="14"/>
      <color rgb="FF1B365D"/>
      <name val="ＭＳ ゴシック"/>
      <family val="3"/>
      <charset val="128"/>
    </font>
    <font>
      <b/>
      <sz val="14"/>
      <color rgb="FF1B365D"/>
      <name val="游ゴシック"/>
      <family val="2"/>
      <charset val="128"/>
    </font>
    <font>
      <b/>
      <sz val="14"/>
      <color rgb="FF1B365D"/>
      <name val="Arial"/>
      <family val="3"/>
      <charset val="128"/>
    </font>
    <font>
      <sz val="11"/>
      <name val="ＭＳ ゴシック"/>
      <family val="2"/>
      <charset val="128"/>
    </font>
    <font>
      <b/>
      <sz val="11"/>
      <color rgb="FFFFFFFF"/>
      <name val="ＭＳ Ｐゴシック"/>
      <family val="2"/>
      <charset val="128"/>
    </font>
    <font>
      <sz val="11"/>
      <name val="Arial"/>
      <family val="3"/>
      <charset val="128"/>
    </font>
    <font>
      <sz val="11"/>
      <name val="Arial"/>
      <family val="3"/>
    </font>
    <font>
      <sz val="11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rgb="FF1B365D"/>
        <bgColor rgb="FF1B365D"/>
      </patternFill>
    </fill>
    <fill>
      <patternFill patternType="solid">
        <fgColor rgb="FFF2F7FA"/>
        <bgColor rgb="FFF2F7FA"/>
      </patternFill>
    </fill>
    <fill>
      <patternFill patternType="solid">
        <fgColor rgb="FFE6EEF4"/>
        <bgColor rgb="FFE6EEF4"/>
      </patternFill>
    </fill>
    <fill>
      <patternFill patternType="solid">
        <fgColor rgb="FFFFFDF0"/>
        <bgColor rgb="FFFFFDF0"/>
      </patternFill>
    </fill>
    <fill>
      <patternFill patternType="solid">
        <fgColor rgb="FFF3F9F2"/>
        <bgColor rgb="FFF3F9F2"/>
      </patternFill>
    </fill>
    <fill>
      <patternFill patternType="solid">
        <fgColor rgb="FFFAF4FA"/>
        <bgColor rgb="FFFAF4FA"/>
      </patternFill>
    </fill>
    <fill>
      <patternFill patternType="solid">
        <fgColor rgb="FFFFEAD2"/>
        <bgColor rgb="FFFFEAD2"/>
      </patternFill>
    </fill>
    <fill>
      <patternFill patternType="solid">
        <fgColor theme="2"/>
        <bgColor rgb="FFF2F7FA"/>
      </patternFill>
    </fill>
    <fill>
      <patternFill patternType="solid">
        <fgColor theme="2"/>
        <bgColor rgb="FFFFFDF0"/>
      </patternFill>
    </fill>
    <fill>
      <patternFill patternType="solid">
        <fgColor theme="2"/>
        <bgColor rgb="FFF3F9F2"/>
      </patternFill>
    </fill>
    <fill>
      <patternFill patternType="solid">
        <fgColor theme="2"/>
        <bgColor rgb="FFFAF4FA"/>
      </patternFill>
    </fill>
  </fills>
  <borders count="2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D3D3D3"/>
      </bottom>
      <diagonal/>
    </border>
    <border>
      <left style="medium">
        <color indexed="64"/>
      </left>
      <right style="medium">
        <color indexed="64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medium">
        <color indexed="64"/>
      </left>
      <right style="medium">
        <color indexed="64"/>
      </right>
      <top style="thin">
        <color rgb="FFD3D3D3"/>
      </top>
      <bottom/>
      <diagonal/>
    </border>
    <border>
      <left style="medium">
        <color indexed="64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thin">
        <color rgb="FFD3D3D3"/>
      </left>
      <right/>
      <top style="medium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double">
        <color rgb="FFD3D3D3"/>
      </top>
      <bottom style="medium">
        <color indexed="64"/>
      </bottom>
      <diagonal/>
    </border>
    <border>
      <left style="thin">
        <color rgb="FFD3D3D3"/>
      </left>
      <right/>
      <top style="double">
        <color rgb="FFD3D3D3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D3D3D3"/>
      </top>
      <bottom style="medium">
        <color indexed="64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 style="thin">
        <color rgb="FFD3D3D3"/>
      </right>
      <top style="double">
        <color rgb="FFD3D3D3"/>
      </top>
      <bottom style="medium">
        <color indexed="64"/>
      </bottom>
      <diagonal/>
    </border>
    <border>
      <left/>
      <right style="thin">
        <color rgb="FFD3D3D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0" fillId="0" borderId="0" xfId="0" applyFont="1"/>
    <xf numFmtId="176" fontId="0" fillId="3" borderId="1" xfId="0" applyNumberFormat="1" applyFill="1" applyBorder="1" applyAlignment="1">
      <alignment horizontal="right"/>
    </xf>
    <xf numFmtId="176" fontId="0" fillId="4" borderId="1" xfId="0" applyNumberFormat="1" applyFill="1" applyBorder="1" applyAlignment="1">
      <alignment horizontal="right"/>
    </xf>
    <xf numFmtId="176" fontId="0" fillId="5" borderId="1" xfId="0" applyNumberFormat="1" applyFill="1" applyBorder="1" applyAlignment="1">
      <alignment horizontal="right"/>
    </xf>
    <xf numFmtId="176" fontId="0" fillId="6" borderId="1" xfId="0" applyNumberFormat="1" applyFill="1" applyBorder="1" applyAlignment="1">
      <alignment horizontal="right"/>
    </xf>
    <xf numFmtId="176" fontId="0" fillId="7" borderId="1" xfId="0" applyNumberForma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/>
    </xf>
    <xf numFmtId="176" fontId="0" fillId="3" borderId="3" xfId="0" applyNumberFormat="1" applyFill="1" applyBorder="1" applyAlignment="1">
      <alignment horizontal="right"/>
    </xf>
    <xf numFmtId="176" fontId="0" fillId="4" borderId="3" xfId="0" applyNumberFormat="1" applyFill="1" applyBorder="1" applyAlignment="1">
      <alignment horizontal="right"/>
    </xf>
    <xf numFmtId="176" fontId="0" fillId="5" borderId="3" xfId="0" applyNumberFormat="1" applyFill="1" applyBorder="1" applyAlignment="1">
      <alignment horizontal="right"/>
    </xf>
    <xf numFmtId="176" fontId="0" fillId="6" borderId="3" xfId="0" applyNumberFormat="1" applyFill="1" applyBorder="1" applyAlignment="1">
      <alignment horizontal="right"/>
    </xf>
    <xf numFmtId="176" fontId="0" fillId="7" borderId="3" xfId="0" applyNumberForma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right"/>
    </xf>
    <xf numFmtId="176" fontId="4" fillId="4" borderId="5" xfId="0" applyNumberFormat="1" applyFont="1" applyFill="1" applyBorder="1" applyAlignment="1">
      <alignment horizontal="right"/>
    </xf>
    <xf numFmtId="176" fontId="3" fillId="5" borderId="5" xfId="0" applyNumberFormat="1" applyFont="1" applyFill="1" applyBorder="1" applyAlignment="1">
      <alignment horizontal="right"/>
    </xf>
    <xf numFmtId="176" fontId="3" fillId="6" borderId="5" xfId="0" applyNumberFormat="1" applyFont="1" applyFill="1" applyBorder="1" applyAlignment="1">
      <alignment horizontal="right"/>
    </xf>
    <xf numFmtId="176" fontId="3" fillId="7" borderId="5" xfId="0" applyNumberFormat="1" applyFont="1" applyFill="1" applyBorder="1" applyAlignment="1">
      <alignment horizontal="right"/>
    </xf>
    <xf numFmtId="0" fontId="4" fillId="4" borderId="6" xfId="0" applyFont="1" applyFill="1" applyBorder="1" applyAlignment="1">
      <alignment horizontal="left" vertical="center"/>
    </xf>
    <xf numFmtId="176" fontId="0" fillId="4" borderId="6" xfId="0" applyNumberFormat="1" applyFill="1" applyBorder="1" applyAlignment="1">
      <alignment horizontal="right"/>
    </xf>
    <xf numFmtId="176" fontId="0" fillId="4" borderId="7" xfId="0" applyNumberFormat="1" applyFill="1" applyBorder="1" applyAlignment="1">
      <alignment horizontal="right"/>
    </xf>
    <xf numFmtId="176" fontId="4" fillId="4" borderId="8" xfId="0" applyNumberFormat="1" applyFont="1" applyFill="1" applyBorder="1" applyAlignment="1">
      <alignment horizontal="right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left" vertical="center"/>
    </xf>
    <xf numFmtId="176" fontId="0" fillId="8" borderId="10" xfId="0" applyNumberFormat="1" applyFill="1" applyBorder="1" applyAlignment="1">
      <alignment horizontal="right"/>
    </xf>
    <xf numFmtId="176" fontId="0" fillId="8" borderId="11" xfId="0" applyNumberFormat="1" applyFill="1" applyBorder="1" applyAlignment="1">
      <alignment horizontal="right"/>
    </xf>
    <xf numFmtId="176" fontId="4" fillId="8" borderId="2" xfId="0" applyNumberFormat="1" applyFont="1" applyFill="1" applyBorder="1" applyAlignment="1">
      <alignment horizontal="right"/>
    </xf>
    <xf numFmtId="0" fontId="4" fillId="4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176" fontId="0" fillId="4" borderId="12" xfId="0" applyNumberFormat="1" applyFill="1" applyBorder="1" applyAlignment="1">
      <alignment horizontal="right"/>
    </xf>
    <xf numFmtId="176" fontId="0" fillId="4" borderId="13" xfId="0" applyNumberFormat="1" applyFill="1" applyBorder="1" applyAlignment="1">
      <alignment horizontal="right"/>
    </xf>
    <xf numFmtId="176" fontId="4" fillId="4" borderId="14" xfId="0" applyNumberFormat="1" applyFont="1" applyFill="1" applyBorder="1" applyAlignment="1">
      <alignment horizontal="right"/>
    </xf>
    <xf numFmtId="0" fontId="7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3" fillId="5" borderId="3" xfId="0" applyFont="1" applyFill="1" applyBorder="1" applyAlignment="1">
      <alignment horizontal="left" vertical="center"/>
    </xf>
    <xf numFmtId="0" fontId="6" fillId="5" borderId="3" xfId="0" applyFont="1" applyFill="1" applyBorder="1" applyAlignment="1">
      <alignment horizontal="left" vertical="center"/>
    </xf>
    <xf numFmtId="0" fontId="3" fillId="6" borderId="3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6" fillId="7" borderId="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176" fontId="0" fillId="3" borderId="15" xfId="0" applyNumberFormat="1" applyFill="1" applyBorder="1" applyAlignment="1">
      <alignment horizontal="right"/>
    </xf>
    <xf numFmtId="176" fontId="0" fillId="4" borderId="15" xfId="0" applyNumberFormat="1" applyFill="1" applyBorder="1" applyAlignment="1">
      <alignment horizontal="right"/>
    </xf>
    <xf numFmtId="176" fontId="0" fillId="5" borderId="15" xfId="0" applyNumberFormat="1" applyFill="1" applyBorder="1" applyAlignment="1">
      <alignment horizontal="right"/>
    </xf>
    <xf numFmtId="176" fontId="0" fillId="6" borderId="15" xfId="0" applyNumberFormat="1" applyFill="1" applyBorder="1" applyAlignment="1">
      <alignment horizontal="right"/>
    </xf>
    <xf numFmtId="176" fontId="0" fillId="7" borderId="15" xfId="0" applyNumberFormat="1" applyFill="1" applyBorder="1" applyAlignment="1">
      <alignment horizontal="right"/>
    </xf>
    <xf numFmtId="0" fontId="12" fillId="2" borderId="4" xfId="0" applyFont="1" applyFill="1" applyBorder="1" applyAlignment="1">
      <alignment horizontal="center" vertical="center"/>
    </xf>
    <xf numFmtId="176" fontId="0" fillId="3" borderId="5" xfId="0" applyNumberFormat="1" applyFill="1" applyBorder="1" applyAlignment="1">
      <alignment horizontal="right"/>
    </xf>
    <xf numFmtId="176" fontId="0" fillId="4" borderId="5" xfId="0" applyNumberFormat="1" applyFill="1" applyBorder="1" applyAlignment="1">
      <alignment horizontal="right"/>
    </xf>
    <xf numFmtId="176" fontId="0" fillId="5" borderId="5" xfId="0" applyNumberFormat="1" applyFill="1" applyBorder="1" applyAlignment="1">
      <alignment horizontal="right"/>
    </xf>
    <xf numFmtId="176" fontId="0" fillId="6" borderId="5" xfId="0" applyNumberFormat="1" applyFill="1" applyBorder="1" applyAlignment="1">
      <alignment horizontal="right"/>
    </xf>
    <xf numFmtId="176" fontId="0" fillId="7" borderId="5" xfId="0" applyNumberFormat="1" applyFill="1" applyBorder="1" applyAlignment="1">
      <alignment horizontal="right"/>
    </xf>
    <xf numFmtId="0" fontId="13" fillId="7" borderId="3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8" borderId="11" xfId="0" applyFont="1" applyFill="1" applyBorder="1" applyAlignment="1">
      <alignment horizontal="left" vertical="center"/>
    </xf>
    <xf numFmtId="176" fontId="0" fillId="4" borderId="16" xfId="0" applyNumberFormat="1" applyFill="1" applyBorder="1" applyAlignment="1">
      <alignment horizontal="right"/>
    </xf>
    <xf numFmtId="176" fontId="0" fillId="4" borderId="17" xfId="0" applyNumberFormat="1" applyFill="1" applyBorder="1" applyAlignment="1">
      <alignment horizontal="right"/>
    </xf>
    <xf numFmtId="176" fontId="0" fillId="8" borderId="18" xfId="0" applyNumberFormat="1" applyFill="1" applyBorder="1" applyAlignment="1">
      <alignment horizontal="right"/>
    </xf>
    <xf numFmtId="176" fontId="0" fillId="4" borderId="8" xfId="0" applyNumberFormat="1" applyFill="1" applyBorder="1" applyAlignment="1">
      <alignment horizontal="right"/>
    </xf>
    <xf numFmtId="176" fontId="0" fillId="4" borderId="14" xfId="0" applyNumberFormat="1" applyFill="1" applyBorder="1" applyAlignment="1">
      <alignment horizontal="right"/>
    </xf>
    <xf numFmtId="176" fontId="0" fillId="8" borderId="2" xfId="0" applyNumberFormat="1" applyFill="1" applyBorder="1" applyAlignment="1">
      <alignment horizontal="right"/>
    </xf>
    <xf numFmtId="176" fontId="0" fillId="4" borderId="19" xfId="0" applyNumberFormat="1" applyFill="1" applyBorder="1" applyAlignment="1">
      <alignment horizontal="right"/>
    </xf>
    <xf numFmtId="176" fontId="3" fillId="9" borderId="5" xfId="0" applyNumberFormat="1" applyFont="1" applyFill="1" applyBorder="1" applyAlignment="1">
      <alignment horizontal="right"/>
    </xf>
    <xf numFmtId="176" fontId="3" fillId="10" borderId="5" xfId="0" applyNumberFormat="1" applyFont="1" applyFill="1" applyBorder="1" applyAlignment="1">
      <alignment horizontal="right"/>
    </xf>
    <xf numFmtId="176" fontId="3" fillId="11" borderId="5" xfId="0" applyNumberFormat="1" applyFont="1" applyFill="1" applyBorder="1" applyAlignment="1">
      <alignment horizontal="right"/>
    </xf>
    <xf numFmtId="176" fontId="3" fillId="12" borderId="5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96CFD-D610-49B2-9784-06472A893230}">
  <sheetPr>
    <pageSetUpPr fitToPage="1"/>
  </sheetPr>
  <dimension ref="A1:P50"/>
  <sheetViews>
    <sheetView tabSelected="1" view="pageBreakPreview" zoomScale="85" zoomScaleNormal="115" zoomScaleSheetLayoutView="85" workbookViewId="0">
      <selection activeCell="B33" sqref="B33"/>
    </sheetView>
  </sheetViews>
  <sheetFormatPr defaultRowHeight="13.3" x14ac:dyDescent="0.25"/>
  <cols>
    <col min="1" max="1" width="12" customWidth="1"/>
    <col min="2" max="2" width="34.84375" bestFit="1" customWidth="1"/>
    <col min="3" max="3" width="14" customWidth="1"/>
    <col min="4" max="15" width="14.69140625" customWidth="1"/>
    <col min="16" max="16" width="14" customWidth="1"/>
  </cols>
  <sheetData>
    <row r="1" spans="1:16" ht="23.15" x14ac:dyDescent="0.8">
      <c r="A1" s="10" t="s">
        <v>40</v>
      </c>
    </row>
    <row r="2" spans="1:16" ht="13.75" thickBot="1" x14ac:dyDescent="0.3"/>
    <row r="3" spans="1:16" ht="28" customHeight="1" x14ac:dyDescent="0.25">
      <c r="A3" s="2" t="s">
        <v>1</v>
      </c>
      <c r="B3" s="16" t="s">
        <v>2</v>
      </c>
      <c r="C3" s="58" t="s">
        <v>45</v>
      </c>
      <c r="D3" s="5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6" t="s">
        <v>14</v>
      </c>
      <c r="P3" s="22" t="s">
        <v>15</v>
      </c>
    </row>
    <row r="4" spans="1:16" ht="21" customHeight="1" x14ac:dyDescent="0.35">
      <c r="A4" s="79" t="s">
        <v>16</v>
      </c>
      <c r="B4" s="42" t="s">
        <v>37</v>
      </c>
      <c r="C4" s="59">
        <f>'1年次'!C4</f>
        <v>0</v>
      </c>
      <c r="D4" s="53">
        <f>'1年次'!D4+'2年次'!C4+'3年次'!C4</f>
        <v>0</v>
      </c>
      <c r="E4" s="11">
        <f>'1年次'!E4+'2年次'!D4+'3年次'!D4</f>
        <v>0</v>
      </c>
      <c r="F4" s="11">
        <f>'1年次'!F4+'2年次'!E4+'3年次'!E4</f>
        <v>0</v>
      </c>
      <c r="G4" s="11">
        <f>'1年次'!G4+'2年次'!F4+'3年次'!F4</f>
        <v>0</v>
      </c>
      <c r="H4" s="11">
        <f>'1年次'!H4+'2年次'!G4+'3年次'!G4</f>
        <v>0</v>
      </c>
      <c r="I4" s="11">
        <f>'1年次'!I4+'2年次'!H4+'3年次'!H4</f>
        <v>0</v>
      </c>
      <c r="J4" s="11">
        <f>'1年次'!J4+'2年次'!I4+'3年次'!I4</f>
        <v>0</v>
      </c>
      <c r="K4" s="11">
        <f>'1年次'!K4+'2年次'!J4+'3年次'!J4</f>
        <v>0</v>
      </c>
      <c r="L4" s="11">
        <f>'1年次'!L4+'2年次'!K4+'3年次'!K4</f>
        <v>0</v>
      </c>
      <c r="M4" s="11">
        <f>'1年次'!M4+'2年次'!L4+'3年次'!L4</f>
        <v>0</v>
      </c>
      <c r="N4" s="11">
        <f>'1年次'!N4+'2年次'!M4+'3年次'!M4</f>
        <v>0</v>
      </c>
      <c r="O4" s="17">
        <f>'1年次'!O4+'2年次'!N4+'3年次'!N4</f>
        <v>0</v>
      </c>
      <c r="P4" s="75">
        <f>SUM(C4:O4)</f>
        <v>0</v>
      </c>
    </row>
    <row r="5" spans="1:16" ht="21" customHeight="1" x14ac:dyDescent="0.35">
      <c r="A5" s="79"/>
      <c r="B5" s="43" t="s">
        <v>17</v>
      </c>
      <c r="C5" s="59">
        <f>'1年次'!C5</f>
        <v>0</v>
      </c>
      <c r="D5" s="53">
        <f>'1年次'!D5+'2年次'!C5+'3年次'!C5</f>
        <v>0</v>
      </c>
      <c r="E5" s="11">
        <f>'1年次'!E5+'2年次'!D5+'3年次'!D5</f>
        <v>0</v>
      </c>
      <c r="F5" s="11">
        <f>'1年次'!F5+'2年次'!E5+'3年次'!E5</f>
        <v>0</v>
      </c>
      <c r="G5" s="11">
        <f>'1年次'!G5+'2年次'!F5+'3年次'!F5</f>
        <v>0</v>
      </c>
      <c r="H5" s="11">
        <f>'1年次'!H5+'2年次'!G5+'3年次'!G5</f>
        <v>0</v>
      </c>
      <c r="I5" s="11">
        <f>'1年次'!I5+'2年次'!H5+'3年次'!H5</f>
        <v>0</v>
      </c>
      <c r="J5" s="11">
        <f>'1年次'!J5+'2年次'!I5+'3年次'!I5</f>
        <v>0</v>
      </c>
      <c r="K5" s="11">
        <f>'1年次'!K5+'2年次'!J5+'3年次'!J5</f>
        <v>0</v>
      </c>
      <c r="L5" s="11">
        <f>'1年次'!L5+'2年次'!K5+'3年次'!K5</f>
        <v>0</v>
      </c>
      <c r="M5" s="11">
        <f>'1年次'!M5+'2年次'!L5+'3年次'!L5</f>
        <v>0</v>
      </c>
      <c r="N5" s="11">
        <f>'1年次'!N5+'2年次'!M5+'3年次'!M5</f>
        <v>0</v>
      </c>
      <c r="O5" s="17">
        <f>'1年次'!O5+'2年次'!N5+'3年次'!N5</f>
        <v>0</v>
      </c>
      <c r="P5" s="75">
        <f t="shared" ref="P5:P50" si="0">SUM(C5:O5)</f>
        <v>0</v>
      </c>
    </row>
    <row r="6" spans="1:16" ht="21" customHeight="1" x14ac:dyDescent="0.35">
      <c r="A6" s="79"/>
      <c r="B6" s="43" t="s">
        <v>18</v>
      </c>
      <c r="C6" s="59">
        <f>'1年次'!C6</f>
        <v>0</v>
      </c>
      <c r="D6" s="53">
        <f>'1年次'!D6+'2年次'!C6+'3年次'!C6</f>
        <v>0</v>
      </c>
      <c r="E6" s="11">
        <f>'1年次'!E6+'2年次'!D6+'3年次'!D6</f>
        <v>0</v>
      </c>
      <c r="F6" s="11">
        <f>'1年次'!F6+'2年次'!E6+'3年次'!E6</f>
        <v>0</v>
      </c>
      <c r="G6" s="11">
        <f>'1年次'!G6+'2年次'!F6+'3年次'!F6</f>
        <v>0</v>
      </c>
      <c r="H6" s="11">
        <f>'1年次'!H6+'2年次'!G6+'3年次'!G6</f>
        <v>0</v>
      </c>
      <c r="I6" s="11">
        <f>'1年次'!I6+'2年次'!H6+'3年次'!H6</f>
        <v>0</v>
      </c>
      <c r="J6" s="11">
        <f>'1年次'!J6+'2年次'!I6+'3年次'!I6</f>
        <v>0</v>
      </c>
      <c r="K6" s="11">
        <f>'1年次'!K6+'2年次'!J6+'3年次'!J6</f>
        <v>0</v>
      </c>
      <c r="L6" s="11">
        <f>'1年次'!L6+'2年次'!K6+'3年次'!K6</f>
        <v>0</v>
      </c>
      <c r="M6" s="11">
        <f>'1年次'!M6+'2年次'!L6+'3年次'!L6</f>
        <v>0</v>
      </c>
      <c r="N6" s="11">
        <f>'1年次'!N6+'2年次'!M6+'3年次'!M6</f>
        <v>0</v>
      </c>
      <c r="O6" s="17">
        <f>'1年次'!O6+'2年次'!N6+'3年次'!N6</f>
        <v>0</v>
      </c>
      <c r="P6" s="75">
        <f t="shared" si="0"/>
        <v>0</v>
      </c>
    </row>
    <row r="7" spans="1:16" ht="21" customHeight="1" x14ac:dyDescent="0.35">
      <c r="A7" s="79"/>
      <c r="B7" s="43" t="s">
        <v>19</v>
      </c>
      <c r="C7" s="59">
        <f>'1年次'!C7</f>
        <v>0</v>
      </c>
      <c r="D7" s="53">
        <f>'1年次'!D7+'2年次'!C7+'3年次'!C7</f>
        <v>0</v>
      </c>
      <c r="E7" s="11">
        <f>'1年次'!E7+'2年次'!D7+'3年次'!D7</f>
        <v>0</v>
      </c>
      <c r="F7" s="11">
        <f>'1年次'!F7+'2年次'!E7+'3年次'!E7</f>
        <v>0</v>
      </c>
      <c r="G7" s="11">
        <f>'1年次'!G7+'2年次'!F7+'3年次'!F7</f>
        <v>0</v>
      </c>
      <c r="H7" s="11">
        <f>'1年次'!H7+'2年次'!G7+'3年次'!G7</f>
        <v>0</v>
      </c>
      <c r="I7" s="11">
        <f>'1年次'!I7+'2年次'!H7+'3年次'!H7</f>
        <v>0</v>
      </c>
      <c r="J7" s="11">
        <f>'1年次'!J7+'2年次'!I7+'3年次'!I7</f>
        <v>0</v>
      </c>
      <c r="K7" s="11">
        <f>'1年次'!K7+'2年次'!J7+'3年次'!J7</f>
        <v>0</v>
      </c>
      <c r="L7" s="11">
        <f>'1年次'!L7+'2年次'!K7+'3年次'!K7</f>
        <v>0</v>
      </c>
      <c r="M7" s="11">
        <f>'1年次'!M7+'2年次'!L7+'3年次'!L7</f>
        <v>0</v>
      </c>
      <c r="N7" s="11">
        <f>'1年次'!N7+'2年次'!M7+'3年次'!M7</f>
        <v>0</v>
      </c>
      <c r="O7" s="17">
        <f>'1年次'!O7+'2年次'!N7+'3年次'!N7</f>
        <v>0</v>
      </c>
      <c r="P7" s="75">
        <f t="shared" si="0"/>
        <v>0</v>
      </c>
    </row>
    <row r="8" spans="1:16" ht="21" customHeight="1" x14ac:dyDescent="0.35">
      <c r="A8" s="79"/>
      <c r="B8" s="43" t="s">
        <v>38</v>
      </c>
      <c r="C8" s="59">
        <f>'1年次'!C8</f>
        <v>0</v>
      </c>
      <c r="D8" s="53">
        <f>'1年次'!D8+'2年次'!C8+'3年次'!C8</f>
        <v>0</v>
      </c>
      <c r="E8" s="11">
        <f>'1年次'!E8+'2年次'!D8+'3年次'!D8</f>
        <v>0</v>
      </c>
      <c r="F8" s="11">
        <f>'1年次'!F8+'2年次'!E8+'3年次'!E8</f>
        <v>0</v>
      </c>
      <c r="G8" s="11">
        <f>'1年次'!G8+'2年次'!F8+'3年次'!F8</f>
        <v>0</v>
      </c>
      <c r="H8" s="11">
        <f>'1年次'!H8+'2年次'!G8+'3年次'!G8</f>
        <v>0</v>
      </c>
      <c r="I8" s="11">
        <f>'1年次'!I8+'2年次'!H8+'3年次'!H8</f>
        <v>0</v>
      </c>
      <c r="J8" s="11">
        <f>'1年次'!J8+'2年次'!I8+'3年次'!I8</f>
        <v>0</v>
      </c>
      <c r="K8" s="11">
        <f>'1年次'!K8+'2年次'!J8+'3年次'!J8</f>
        <v>0</v>
      </c>
      <c r="L8" s="11">
        <f>'1年次'!L8+'2年次'!K8+'3年次'!K8</f>
        <v>0</v>
      </c>
      <c r="M8" s="11">
        <f>'1年次'!M8+'2年次'!L8+'3年次'!L8</f>
        <v>0</v>
      </c>
      <c r="N8" s="11">
        <f>'1年次'!N8+'2年次'!M8+'3年次'!M8</f>
        <v>0</v>
      </c>
      <c r="O8" s="17">
        <f>'1年次'!O8+'2年次'!N8+'3年次'!N8</f>
        <v>0</v>
      </c>
      <c r="P8" s="75">
        <f t="shared" si="0"/>
        <v>0</v>
      </c>
    </row>
    <row r="9" spans="1:16" ht="21" customHeight="1" x14ac:dyDescent="0.35">
      <c r="A9" s="79"/>
      <c r="B9" s="44" t="s">
        <v>39</v>
      </c>
      <c r="C9" s="59">
        <f>'1年次'!C9</f>
        <v>0</v>
      </c>
      <c r="D9" s="53">
        <f>'1年次'!D9+'2年次'!C9+'3年次'!C9</f>
        <v>0</v>
      </c>
      <c r="E9" s="11">
        <f>'1年次'!E9+'2年次'!D9+'3年次'!D9</f>
        <v>0</v>
      </c>
      <c r="F9" s="11">
        <f>'1年次'!F9+'2年次'!E9+'3年次'!E9</f>
        <v>0</v>
      </c>
      <c r="G9" s="11">
        <f>'1年次'!G9+'2年次'!F9+'3年次'!F9</f>
        <v>0</v>
      </c>
      <c r="H9" s="11">
        <f>'1年次'!H9+'2年次'!G9+'3年次'!G9</f>
        <v>0</v>
      </c>
      <c r="I9" s="11">
        <f>'1年次'!I9+'2年次'!H9+'3年次'!H9</f>
        <v>0</v>
      </c>
      <c r="J9" s="11">
        <f>'1年次'!J9+'2年次'!I9+'3年次'!I9</f>
        <v>0</v>
      </c>
      <c r="K9" s="11">
        <f>'1年次'!K9+'2年次'!J9+'3年次'!J9</f>
        <v>0</v>
      </c>
      <c r="L9" s="11">
        <f>'1年次'!L9+'2年次'!K9+'3年次'!K9</f>
        <v>0</v>
      </c>
      <c r="M9" s="11">
        <f>'1年次'!M9+'2年次'!L9+'3年次'!L9</f>
        <v>0</v>
      </c>
      <c r="N9" s="11">
        <f>'1年次'!N9+'2年次'!M9+'3年次'!M9</f>
        <v>0</v>
      </c>
      <c r="O9" s="17">
        <f>'1年次'!O9+'2年次'!N9+'3年次'!N9</f>
        <v>0</v>
      </c>
      <c r="P9" s="75">
        <f t="shared" si="0"/>
        <v>0</v>
      </c>
    </row>
    <row r="10" spans="1:16" ht="21" customHeight="1" x14ac:dyDescent="0.35">
      <c r="A10" s="79"/>
      <c r="B10" s="43" t="s">
        <v>20</v>
      </c>
      <c r="C10" s="59">
        <f>'1年次'!C10</f>
        <v>0</v>
      </c>
      <c r="D10" s="53">
        <f>'1年次'!D10+'2年次'!C10+'3年次'!C10</f>
        <v>0</v>
      </c>
      <c r="E10" s="11">
        <f>'1年次'!E10+'2年次'!D10+'3年次'!D10</f>
        <v>0</v>
      </c>
      <c r="F10" s="11">
        <f>'1年次'!F10+'2年次'!E10+'3年次'!E10</f>
        <v>0</v>
      </c>
      <c r="G10" s="11">
        <f>'1年次'!G10+'2年次'!F10+'3年次'!F10</f>
        <v>0</v>
      </c>
      <c r="H10" s="11">
        <f>'1年次'!H10+'2年次'!G10+'3年次'!G10</f>
        <v>0</v>
      </c>
      <c r="I10" s="11">
        <f>'1年次'!I10+'2年次'!H10+'3年次'!H10</f>
        <v>0</v>
      </c>
      <c r="J10" s="11">
        <f>'1年次'!J10+'2年次'!I10+'3年次'!I10</f>
        <v>0</v>
      </c>
      <c r="K10" s="11">
        <f>'1年次'!K10+'2年次'!J10+'3年次'!J10</f>
        <v>0</v>
      </c>
      <c r="L10" s="11">
        <f>'1年次'!L10+'2年次'!K10+'3年次'!K10</f>
        <v>0</v>
      </c>
      <c r="M10" s="11">
        <f>'1年次'!M10+'2年次'!L10+'3年次'!L10</f>
        <v>0</v>
      </c>
      <c r="N10" s="11">
        <f>'1年次'!N10+'2年次'!M10+'3年次'!M10</f>
        <v>0</v>
      </c>
      <c r="O10" s="17">
        <f>'1年次'!O10+'2年次'!N10+'3年次'!N10</f>
        <v>0</v>
      </c>
      <c r="P10" s="75">
        <f t="shared" si="0"/>
        <v>0</v>
      </c>
    </row>
    <row r="11" spans="1:16" ht="21" customHeight="1" x14ac:dyDescent="0.35">
      <c r="A11" s="79"/>
      <c r="B11" s="42" t="s">
        <v>41</v>
      </c>
      <c r="C11" s="59">
        <f>'1年次'!C11</f>
        <v>0</v>
      </c>
      <c r="D11" s="53">
        <f>'1年次'!D11+'2年次'!C11+'3年次'!C11</f>
        <v>0</v>
      </c>
      <c r="E11" s="53">
        <f>'1年次'!E11+'2年次'!D11+'3年次'!D11</f>
        <v>0</v>
      </c>
      <c r="F11" s="53">
        <f>'1年次'!F11+'2年次'!E11+'3年次'!E11</f>
        <v>0</v>
      </c>
      <c r="G11" s="53">
        <f>'1年次'!G11+'2年次'!F11+'3年次'!F11</f>
        <v>0</v>
      </c>
      <c r="H11" s="53">
        <f>'1年次'!H11+'2年次'!G11+'3年次'!G11</f>
        <v>0</v>
      </c>
      <c r="I11" s="53">
        <f>'1年次'!I11+'2年次'!H11+'3年次'!H11</f>
        <v>0</v>
      </c>
      <c r="J11" s="53">
        <f>'1年次'!J11+'2年次'!I11+'3年次'!I11</f>
        <v>0</v>
      </c>
      <c r="K11" s="53">
        <f>'1年次'!K11+'2年次'!J11+'3年次'!J11</f>
        <v>0</v>
      </c>
      <c r="L11" s="53">
        <f>'1年次'!L11+'2年次'!K11+'3年次'!K11</f>
        <v>0</v>
      </c>
      <c r="M11" s="53">
        <f>'1年次'!M11+'2年次'!L11+'3年次'!L11</f>
        <v>0</v>
      </c>
      <c r="N11" s="53">
        <f>'1年次'!N11+'2年次'!M11+'3年次'!M11</f>
        <v>0</v>
      </c>
      <c r="O11" s="53">
        <f>'1年次'!O11+'2年次'!N11+'3年次'!N11</f>
        <v>0</v>
      </c>
      <c r="P11" s="75">
        <f t="shared" si="0"/>
        <v>0</v>
      </c>
    </row>
    <row r="12" spans="1:16" ht="21" customHeight="1" x14ac:dyDescent="0.35">
      <c r="A12" s="79"/>
      <c r="B12" s="42"/>
      <c r="C12" s="59">
        <f>'1年次'!C12</f>
        <v>0</v>
      </c>
      <c r="D12" s="53">
        <f>'1年次'!D12+'2年次'!C12+'3年次'!C12</f>
        <v>0</v>
      </c>
      <c r="E12" s="53">
        <f>'1年次'!E12+'2年次'!D12+'3年次'!D12</f>
        <v>0</v>
      </c>
      <c r="F12" s="53">
        <f>'1年次'!F12+'2年次'!E12+'3年次'!E12</f>
        <v>0</v>
      </c>
      <c r="G12" s="53">
        <f>'1年次'!G12+'2年次'!F12+'3年次'!F12</f>
        <v>0</v>
      </c>
      <c r="H12" s="53">
        <f>'1年次'!H12+'2年次'!G12+'3年次'!G12</f>
        <v>0</v>
      </c>
      <c r="I12" s="53">
        <f>'1年次'!I12+'2年次'!H12+'3年次'!H12</f>
        <v>0</v>
      </c>
      <c r="J12" s="53">
        <f>'1年次'!J12+'2年次'!I12+'3年次'!I12</f>
        <v>0</v>
      </c>
      <c r="K12" s="53">
        <f>'1年次'!K12+'2年次'!J12+'3年次'!J12</f>
        <v>0</v>
      </c>
      <c r="L12" s="53">
        <f>'1年次'!L12+'2年次'!K12+'3年次'!K12</f>
        <v>0</v>
      </c>
      <c r="M12" s="53">
        <f>'1年次'!M12+'2年次'!L12+'3年次'!L12</f>
        <v>0</v>
      </c>
      <c r="N12" s="53">
        <f>'1年次'!N12+'2年次'!M12+'3年次'!M12</f>
        <v>0</v>
      </c>
      <c r="O12" s="53">
        <f>'1年次'!O12+'2年次'!N12+'3年次'!N12</f>
        <v>0</v>
      </c>
      <c r="P12" s="75">
        <f t="shared" si="0"/>
        <v>0</v>
      </c>
    </row>
    <row r="13" spans="1:16" ht="21" customHeight="1" x14ac:dyDescent="0.35">
      <c r="A13" s="79"/>
      <c r="B13" s="42"/>
      <c r="C13" s="59">
        <f>'1年次'!C13</f>
        <v>0</v>
      </c>
      <c r="D13" s="53">
        <f>'1年次'!D13+'2年次'!C13+'3年次'!C13</f>
        <v>0</v>
      </c>
      <c r="E13" s="53">
        <f>'1年次'!E13+'2年次'!D13+'3年次'!D13</f>
        <v>0</v>
      </c>
      <c r="F13" s="53">
        <f>'1年次'!F13+'2年次'!E13+'3年次'!E13</f>
        <v>0</v>
      </c>
      <c r="G13" s="53">
        <f>'1年次'!G13+'2年次'!F13+'3年次'!F13</f>
        <v>0</v>
      </c>
      <c r="H13" s="53">
        <f>'1年次'!H13+'2年次'!G13+'3年次'!G13</f>
        <v>0</v>
      </c>
      <c r="I13" s="53">
        <f>'1年次'!I13+'2年次'!H13+'3年次'!H13</f>
        <v>0</v>
      </c>
      <c r="J13" s="53">
        <f>'1年次'!J13+'2年次'!I13+'3年次'!I13</f>
        <v>0</v>
      </c>
      <c r="K13" s="53">
        <f>'1年次'!K13+'2年次'!J13+'3年次'!J13</f>
        <v>0</v>
      </c>
      <c r="L13" s="53">
        <f>'1年次'!L13+'2年次'!K13+'3年次'!K13</f>
        <v>0</v>
      </c>
      <c r="M13" s="53">
        <f>'1年次'!M13+'2年次'!L13+'3年次'!L13</f>
        <v>0</v>
      </c>
      <c r="N13" s="53">
        <f>'1年次'!N13+'2年次'!M13+'3年次'!M13</f>
        <v>0</v>
      </c>
      <c r="O13" s="53">
        <f>'1年次'!O13+'2年次'!N13+'3年次'!N13</f>
        <v>0</v>
      </c>
      <c r="P13" s="75">
        <f t="shared" si="0"/>
        <v>0</v>
      </c>
    </row>
    <row r="14" spans="1:16" ht="21" customHeight="1" x14ac:dyDescent="0.35">
      <c r="A14" s="79"/>
      <c r="B14" s="43"/>
      <c r="C14" s="59">
        <f>'1年次'!C14</f>
        <v>0</v>
      </c>
      <c r="D14" s="53">
        <f>'1年次'!D14+'2年次'!C14+'3年次'!C14</f>
        <v>0</v>
      </c>
      <c r="E14" s="53">
        <f>'1年次'!E14+'2年次'!D14+'3年次'!D14</f>
        <v>0</v>
      </c>
      <c r="F14" s="53">
        <f>'1年次'!F14+'2年次'!E14+'3年次'!E14</f>
        <v>0</v>
      </c>
      <c r="G14" s="53">
        <f>'1年次'!G14+'2年次'!F14+'3年次'!F14</f>
        <v>0</v>
      </c>
      <c r="H14" s="53">
        <f>'1年次'!H14+'2年次'!G14+'3年次'!G14</f>
        <v>0</v>
      </c>
      <c r="I14" s="53">
        <f>'1年次'!I14+'2年次'!H14+'3年次'!H14</f>
        <v>0</v>
      </c>
      <c r="J14" s="53">
        <f>'1年次'!J14+'2年次'!I14+'3年次'!I14</f>
        <v>0</v>
      </c>
      <c r="K14" s="53">
        <f>'1年次'!K14+'2年次'!J14+'3年次'!J14</f>
        <v>0</v>
      </c>
      <c r="L14" s="53">
        <f>'1年次'!L14+'2年次'!K14+'3年次'!K14</f>
        <v>0</v>
      </c>
      <c r="M14" s="53">
        <f>'1年次'!M14+'2年次'!L14+'3年次'!L14</f>
        <v>0</v>
      </c>
      <c r="N14" s="53">
        <f>'1年次'!N14+'2年次'!M14+'3年次'!M14</f>
        <v>0</v>
      </c>
      <c r="O14" s="53">
        <f>'1年次'!O14+'2年次'!N14+'3年次'!N14</f>
        <v>0</v>
      </c>
      <c r="P14" s="75">
        <f t="shared" si="0"/>
        <v>0</v>
      </c>
    </row>
    <row r="15" spans="1:16" ht="21" customHeight="1" x14ac:dyDescent="0.35">
      <c r="A15" s="79"/>
      <c r="B15" s="42"/>
      <c r="C15" s="59">
        <f>'1年次'!C15</f>
        <v>0</v>
      </c>
      <c r="D15" s="53">
        <f>'1年次'!D15+'2年次'!C15+'3年次'!C13</f>
        <v>0</v>
      </c>
      <c r="E15" s="11">
        <f>'1年次'!E15+'2年次'!D15+'3年次'!D13</f>
        <v>0</v>
      </c>
      <c r="F15" s="11">
        <f>'1年次'!F15+'2年次'!E15+'3年次'!E13</f>
        <v>0</v>
      </c>
      <c r="G15" s="11">
        <f>'1年次'!G15+'2年次'!F15+'3年次'!F13</f>
        <v>0</v>
      </c>
      <c r="H15" s="11">
        <f>'1年次'!H15+'2年次'!G15+'3年次'!G13</f>
        <v>0</v>
      </c>
      <c r="I15" s="11">
        <f>'1年次'!I15+'2年次'!H15+'3年次'!H13</f>
        <v>0</v>
      </c>
      <c r="J15" s="11">
        <f>'1年次'!J15+'2年次'!I15+'3年次'!I13</f>
        <v>0</v>
      </c>
      <c r="K15" s="11">
        <f>'1年次'!K15+'2年次'!J15+'3年次'!J13</f>
        <v>0</v>
      </c>
      <c r="L15" s="11">
        <f>'1年次'!L15+'2年次'!K15+'3年次'!K13</f>
        <v>0</v>
      </c>
      <c r="M15" s="11">
        <f>'1年次'!M15+'2年次'!L15+'3年次'!L13</f>
        <v>0</v>
      </c>
      <c r="N15" s="11">
        <f>'1年次'!N15+'2年次'!M15+'3年次'!M13</f>
        <v>0</v>
      </c>
      <c r="O15" s="17">
        <f>'1年次'!O15+'2年次'!N15+'3年次'!N13</f>
        <v>0</v>
      </c>
      <c r="P15" s="75">
        <f t="shared" si="0"/>
        <v>0</v>
      </c>
    </row>
    <row r="16" spans="1:16" ht="21" customHeight="1" x14ac:dyDescent="0.35">
      <c r="A16" s="80"/>
      <c r="B16" s="45" t="s">
        <v>21</v>
      </c>
      <c r="C16" s="60">
        <f t="shared" ref="C16:O16" si="1">SUM(C4:C15)</f>
        <v>0</v>
      </c>
      <c r="D16" s="54">
        <f t="shared" si="1"/>
        <v>0</v>
      </c>
      <c r="E16" s="12">
        <f t="shared" si="1"/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  <c r="I16" s="12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2">
        <f t="shared" si="1"/>
        <v>0</v>
      </c>
      <c r="O16" s="18">
        <f t="shared" si="1"/>
        <v>0</v>
      </c>
      <c r="P16" s="24">
        <f t="shared" si="0"/>
        <v>0</v>
      </c>
    </row>
    <row r="17" spans="1:16" ht="21" customHeight="1" x14ac:dyDescent="0.35">
      <c r="A17" s="81" t="s">
        <v>50</v>
      </c>
      <c r="B17" s="46" t="s">
        <v>22</v>
      </c>
      <c r="C17" s="59">
        <f>'1年次'!C17</f>
        <v>0</v>
      </c>
      <c r="D17" s="53">
        <f>'1年次'!D17+'2年次'!C17+'3年次'!C15</f>
        <v>0</v>
      </c>
      <c r="E17" s="11">
        <f>'1年次'!E17+'2年次'!D17+'3年次'!D15</f>
        <v>0</v>
      </c>
      <c r="F17" s="11">
        <f>'1年次'!F17+'2年次'!E17+'3年次'!E15</f>
        <v>0</v>
      </c>
      <c r="G17" s="11">
        <f>'1年次'!G17+'2年次'!F17+'3年次'!F15</f>
        <v>0</v>
      </c>
      <c r="H17" s="11">
        <f>'1年次'!H17+'2年次'!G17+'3年次'!G15</f>
        <v>0</v>
      </c>
      <c r="I17" s="11">
        <f>'1年次'!I17+'2年次'!H17+'3年次'!H15</f>
        <v>0</v>
      </c>
      <c r="J17" s="11">
        <f>'1年次'!J17+'2年次'!I17+'3年次'!I15</f>
        <v>0</v>
      </c>
      <c r="K17" s="11">
        <f>'1年次'!K17+'2年次'!J17+'3年次'!J15</f>
        <v>0</v>
      </c>
      <c r="L17" s="11">
        <f>'1年次'!L17+'2年次'!K17+'3年次'!K15</f>
        <v>0</v>
      </c>
      <c r="M17" s="11">
        <f>'1年次'!M17+'2年次'!L17+'3年次'!L15</f>
        <v>0</v>
      </c>
      <c r="N17" s="11">
        <f>'1年次'!N17+'2年次'!M17+'3年次'!M15</f>
        <v>0</v>
      </c>
      <c r="O17" s="17">
        <f>'1年次'!O17+'2年次'!N17+'3年次'!N15</f>
        <v>0</v>
      </c>
      <c r="P17" s="76">
        <f t="shared" si="0"/>
        <v>0</v>
      </c>
    </row>
    <row r="18" spans="1:16" ht="21" customHeight="1" x14ac:dyDescent="0.35">
      <c r="A18" s="82"/>
      <c r="B18" s="46" t="s">
        <v>23</v>
      </c>
      <c r="C18" s="59">
        <f>'1年次'!C18</f>
        <v>0</v>
      </c>
      <c r="D18" s="53">
        <f>'1年次'!D18+'2年次'!C18+'3年次'!C16</f>
        <v>0</v>
      </c>
      <c r="E18" s="11">
        <f>'1年次'!E18+'2年次'!D18+'3年次'!D16</f>
        <v>0</v>
      </c>
      <c r="F18" s="11">
        <f>'1年次'!F18+'2年次'!E18+'3年次'!E16</f>
        <v>0</v>
      </c>
      <c r="G18" s="11">
        <f>'1年次'!G18+'2年次'!F18+'3年次'!F16</f>
        <v>0</v>
      </c>
      <c r="H18" s="11">
        <f>'1年次'!H18+'2年次'!G18+'3年次'!G16</f>
        <v>0</v>
      </c>
      <c r="I18" s="11">
        <f>'1年次'!I18+'2年次'!H18+'3年次'!H16</f>
        <v>0</v>
      </c>
      <c r="J18" s="11">
        <f>'1年次'!J18+'2年次'!I18+'3年次'!I16</f>
        <v>0</v>
      </c>
      <c r="K18" s="11">
        <f>'1年次'!K18+'2年次'!J18+'3年次'!J16</f>
        <v>0</v>
      </c>
      <c r="L18" s="11">
        <f>'1年次'!L18+'2年次'!K18+'3年次'!K16</f>
        <v>0</v>
      </c>
      <c r="M18" s="11">
        <f>'1年次'!M18+'2年次'!L18+'3年次'!L16</f>
        <v>0</v>
      </c>
      <c r="N18" s="11">
        <f>'1年次'!N18+'2年次'!M18+'3年次'!M16</f>
        <v>0</v>
      </c>
      <c r="O18" s="17">
        <f>'1年次'!O18+'2年次'!N18+'3年次'!N16</f>
        <v>0</v>
      </c>
      <c r="P18" s="76">
        <f t="shared" si="0"/>
        <v>0</v>
      </c>
    </row>
    <row r="19" spans="1:16" ht="21" customHeight="1" x14ac:dyDescent="0.35">
      <c r="A19" s="82"/>
      <c r="B19" s="46" t="s">
        <v>24</v>
      </c>
      <c r="C19" s="59">
        <f>'1年次'!C19</f>
        <v>0</v>
      </c>
      <c r="D19" s="53">
        <f>'1年次'!D19+'2年次'!C19+'3年次'!C17</f>
        <v>0</v>
      </c>
      <c r="E19" s="11">
        <f>'1年次'!E19+'2年次'!D19+'3年次'!D17</f>
        <v>0</v>
      </c>
      <c r="F19" s="11">
        <f>'1年次'!F19+'2年次'!E19+'3年次'!E17</f>
        <v>0</v>
      </c>
      <c r="G19" s="11">
        <f>'1年次'!G19+'2年次'!F19+'3年次'!F17</f>
        <v>0</v>
      </c>
      <c r="H19" s="11">
        <f>'1年次'!H19+'2年次'!G19+'3年次'!G17</f>
        <v>0</v>
      </c>
      <c r="I19" s="11">
        <f>'1年次'!I19+'2年次'!H19+'3年次'!H17</f>
        <v>0</v>
      </c>
      <c r="J19" s="11">
        <f>'1年次'!J19+'2年次'!I19+'3年次'!I17</f>
        <v>0</v>
      </c>
      <c r="K19" s="11">
        <f>'1年次'!K19+'2年次'!J19+'3年次'!J17</f>
        <v>0</v>
      </c>
      <c r="L19" s="11">
        <f>'1年次'!L19+'2年次'!K19+'3年次'!K17</f>
        <v>0</v>
      </c>
      <c r="M19" s="11">
        <f>'1年次'!M19+'2年次'!L19+'3年次'!L17</f>
        <v>0</v>
      </c>
      <c r="N19" s="11">
        <f>'1年次'!N19+'2年次'!M19+'3年次'!M17</f>
        <v>0</v>
      </c>
      <c r="O19" s="17">
        <f>'1年次'!O19+'2年次'!N19+'3年次'!N17</f>
        <v>0</v>
      </c>
      <c r="P19" s="76">
        <f t="shared" si="0"/>
        <v>0</v>
      </c>
    </row>
    <row r="20" spans="1:16" ht="21" customHeight="1" x14ac:dyDescent="0.35">
      <c r="A20" s="82"/>
      <c r="B20" s="46" t="s">
        <v>25</v>
      </c>
      <c r="C20" s="59">
        <f>'1年次'!C20</f>
        <v>0</v>
      </c>
      <c r="D20" s="53">
        <f>'1年次'!D20+'2年次'!C20+'3年次'!C18</f>
        <v>0</v>
      </c>
      <c r="E20" s="11">
        <f>'1年次'!E20+'2年次'!D20+'3年次'!D18</f>
        <v>0</v>
      </c>
      <c r="F20" s="11">
        <f>'1年次'!F20+'2年次'!E20+'3年次'!E18</f>
        <v>0</v>
      </c>
      <c r="G20" s="11">
        <f>'1年次'!G20+'2年次'!F20+'3年次'!F18</f>
        <v>0</v>
      </c>
      <c r="H20" s="11">
        <f>'1年次'!H20+'2年次'!G20+'3年次'!G18</f>
        <v>0</v>
      </c>
      <c r="I20" s="11">
        <f>'1年次'!I20+'2年次'!H20+'3年次'!H18</f>
        <v>0</v>
      </c>
      <c r="J20" s="11">
        <f>'1年次'!J20+'2年次'!I20+'3年次'!I18</f>
        <v>0</v>
      </c>
      <c r="K20" s="11">
        <f>'1年次'!K20+'2年次'!J20+'3年次'!J18</f>
        <v>0</v>
      </c>
      <c r="L20" s="11">
        <f>'1年次'!L20+'2年次'!K20+'3年次'!K18</f>
        <v>0</v>
      </c>
      <c r="M20" s="11">
        <f>'1年次'!M20+'2年次'!L20+'3年次'!L18</f>
        <v>0</v>
      </c>
      <c r="N20" s="11">
        <f>'1年次'!N20+'2年次'!M20+'3年次'!M18</f>
        <v>0</v>
      </c>
      <c r="O20" s="17">
        <f>'1年次'!O20+'2年次'!N20+'3年次'!N18</f>
        <v>0</v>
      </c>
      <c r="P20" s="76">
        <f t="shared" si="0"/>
        <v>0</v>
      </c>
    </row>
    <row r="21" spans="1:16" ht="21" customHeight="1" x14ac:dyDescent="0.35">
      <c r="A21" s="82"/>
      <c r="B21" s="46" t="s">
        <v>26</v>
      </c>
      <c r="C21" s="59">
        <f>'1年次'!C21</f>
        <v>0</v>
      </c>
      <c r="D21" s="53">
        <f>'1年次'!D21+'2年次'!C21+'3年次'!C19</f>
        <v>0</v>
      </c>
      <c r="E21" s="11">
        <f>'1年次'!E21+'2年次'!D21+'3年次'!D19</f>
        <v>0</v>
      </c>
      <c r="F21" s="11">
        <f>'1年次'!F21+'2年次'!E21+'3年次'!E19</f>
        <v>0</v>
      </c>
      <c r="G21" s="11">
        <f>'1年次'!G21+'2年次'!F21+'3年次'!F19</f>
        <v>0</v>
      </c>
      <c r="H21" s="11">
        <f>'1年次'!H21+'2年次'!G21+'3年次'!G19</f>
        <v>0</v>
      </c>
      <c r="I21" s="11">
        <f>'1年次'!I21+'2年次'!H21+'3年次'!H19</f>
        <v>0</v>
      </c>
      <c r="J21" s="11">
        <f>'1年次'!J21+'2年次'!I21+'3年次'!I19</f>
        <v>0</v>
      </c>
      <c r="K21" s="11">
        <f>'1年次'!K21+'2年次'!J21+'3年次'!J19</f>
        <v>0</v>
      </c>
      <c r="L21" s="11">
        <f>'1年次'!L21+'2年次'!K21+'3年次'!K19</f>
        <v>0</v>
      </c>
      <c r="M21" s="11">
        <f>'1年次'!M21+'2年次'!L21+'3年次'!L19</f>
        <v>0</v>
      </c>
      <c r="N21" s="11">
        <f>'1年次'!N21+'2年次'!M21+'3年次'!M19</f>
        <v>0</v>
      </c>
      <c r="O21" s="17">
        <f>'1年次'!O21+'2年次'!N21+'3年次'!N19</f>
        <v>0</v>
      </c>
      <c r="P21" s="76">
        <f t="shared" si="0"/>
        <v>0</v>
      </c>
    </row>
    <row r="22" spans="1:16" ht="21" customHeight="1" x14ac:dyDescent="0.35">
      <c r="A22" s="82"/>
      <c r="B22" s="46" t="s">
        <v>27</v>
      </c>
      <c r="C22" s="59">
        <f>'1年次'!C22</f>
        <v>0</v>
      </c>
      <c r="D22" s="53">
        <f>'1年次'!D22+'2年次'!C22+'3年次'!C20</f>
        <v>0</v>
      </c>
      <c r="E22" s="11">
        <f>'1年次'!E22+'2年次'!D22+'3年次'!D20</f>
        <v>0</v>
      </c>
      <c r="F22" s="11">
        <f>'1年次'!F22+'2年次'!E22+'3年次'!E20</f>
        <v>0</v>
      </c>
      <c r="G22" s="11">
        <f>'1年次'!G22+'2年次'!F22+'3年次'!F20</f>
        <v>0</v>
      </c>
      <c r="H22" s="11">
        <f>'1年次'!H22+'2年次'!G22+'3年次'!G20</f>
        <v>0</v>
      </c>
      <c r="I22" s="11">
        <f>'1年次'!I22+'2年次'!H22+'3年次'!H20</f>
        <v>0</v>
      </c>
      <c r="J22" s="11">
        <f>'1年次'!J22+'2年次'!I22+'3年次'!I20</f>
        <v>0</v>
      </c>
      <c r="K22" s="11">
        <f>'1年次'!K22+'2年次'!J22+'3年次'!J20</f>
        <v>0</v>
      </c>
      <c r="L22" s="11">
        <f>'1年次'!L22+'2年次'!K22+'3年次'!K20</f>
        <v>0</v>
      </c>
      <c r="M22" s="11">
        <f>'1年次'!M22+'2年次'!L22+'3年次'!L20</f>
        <v>0</v>
      </c>
      <c r="N22" s="11">
        <f>'1年次'!N22+'2年次'!M22+'3年次'!M20</f>
        <v>0</v>
      </c>
      <c r="O22" s="17">
        <f>'1年次'!O22+'2年次'!N22+'3年次'!N20</f>
        <v>0</v>
      </c>
      <c r="P22" s="76">
        <f t="shared" si="0"/>
        <v>0</v>
      </c>
    </row>
    <row r="23" spans="1:16" ht="21" customHeight="1" x14ac:dyDescent="0.35">
      <c r="A23" s="82"/>
      <c r="B23" s="46" t="s">
        <v>28</v>
      </c>
      <c r="C23" s="59">
        <f>'1年次'!C23</f>
        <v>0</v>
      </c>
      <c r="D23" s="53">
        <f>'1年次'!D23+'2年次'!C23+'3年次'!C21</f>
        <v>0</v>
      </c>
      <c r="E23" s="11">
        <f>'1年次'!E23+'2年次'!D23+'3年次'!D21</f>
        <v>0</v>
      </c>
      <c r="F23" s="11">
        <f>'1年次'!F23+'2年次'!E23+'3年次'!E21</f>
        <v>0</v>
      </c>
      <c r="G23" s="11">
        <f>'1年次'!G23+'2年次'!F23+'3年次'!F21</f>
        <v>0</v>
      </c>
      <c r="H23" s="11">
        <f>'1年次'!H23+'2年次'!G23+'3年次'!G21</f>
        <v>0</v>
      </c>
      <c r="I23" s="11">
        <f>'1年次'!I23+'2年次'!H23+'3年次'!H21</f>
        <v>0</v>
      </c>
      <c r="J23" s="11">
        <f>'1年次'!J23+'2年次'!I23+'3年次'!I21</f>
        <v>0</v>
      </c>
      <c r="K23" s="11">
        <f>'1年次'!K23+'2年次'!J23+'3年次'!J21</f>
        <v>0</v>
      </c>
      <c r="L23" s="11">
        <f>'1年次'!L23+'2年次'!K23+'3年次'!K21</f>
        <v>0</v>
      </c>
      <c r="M23" s="11">
        <f>'1年次'!M23+'2年次'!L23+'3年次'!L21</f>
        <v>0</v>
      </c>
      <c r="N23" s="11">
        <f>'1年次'!N23+'2年次'!M23+'3年次'!M21</f>
        <v>0</v>
      </c>
      <c r="O23" s="17">
        <f>'1年次'!O23+'2年次'!N23+'3年次'!N21</f>
        <v>0</v>
      </c>
      <c r="P23" s="76">
        <f t="shared" si="0"/>
        <v>0</v>
      </c>
    </row>
    <row r="24" spans="1:16" ht="21" customHeight="1" x14ac:dyDescent="0.35">
      <c r="A24" s="82"/>
      <c r="B24" s="47" t="s">
        <v>42</v>
      </c>
      <c r="C24" s="59">
        <f>'1年次'!C24</f>
        <v>0</v>
      </c>
      <c r="D24" s="53">
        <f>'1年次'!D24+'2年次'!C24+'3年次'!C22</f>
        <v>0</v>
      </c>
      <c r="E24" s="53">
        <f>'1年次'!E24+'2年次'!D24+'3年次'!D22</f>
        <v>0</v>
      </c>
      <c r="F24" s="53">
        <f>'1年次'!F24+'2年次'!E24+'3年次'!E22</f>
        <v>0</v>
      </c>
      <c r="G24" s="53">
        <f>'1年次'!G24+'2年次'!F24+'3年次'!F22</f>
        <v>0</v>
      </c>
      <c r="H24" s="53">
        <f>'1年次'!H24+'2年次'!G24+'3年次'!G22</f>
        <v>0</v>
      </c>
      <c r="I24" s="11">
        <f>'1年次'!I24+'2年次'!H24+'3年次'!H22</f>
        <v>0</v>
      </c>
      <c r="J24" s="11">
        <f>'1年次'!J24+'2年次'!I24+'3年次'!I22</f>
        <v>0</v>
      </c>
      <c r="K24" s="11">
        <f>'1年次'!K24+'2年次'!J24+'3年次'!J22</f>
        <v>0</v>
      </c>
      <c r="L24" s="11">
        <f>'1年次'!L24+'2年次'!K24+'3年次'!K22</f>
        <v>0</v>
      </c>
      <c r="M24" s="11">
        <f>'1年次'!M24+'2年次'!L24+'3年次'!L22</f>
        <v>0</v>
      </c>
      <c r="N24" s="11">
        <f>'1年次'!N24+'2年次'!M24+'3年次'!M22</f>
        <v>0</v>
      </c>
      <c r="O24" s="11">
        <f>'1年次'!O24+'2年次'!N24+'3年次'!N22</f>
        <v>0</v>
      </c>
      <c r="P24" s="76">
        <f t="shared" si="0"/>
        <v>0</v>
      </c>
    </row>
    <row r="25" spans="1:16" ht="21" customHeight="1" x14ac:dyDescent="0.35">
      <c r="A25" s="82"/>
      <c r="B25" s="47"/>
      <c r="C25" s="59">
        <f>'1年次'!C25</f>
        <v>0</v>
      </c>
      <c r="D25" s="53">
        <f>'1年次'!D25+'2年次'!C25+'3年次'!C23</f>
        <v>0</v>
      </c>
      <c r="E25" s="53">
        <f>'1年次'!E25+'2年次'!D25+'3年次'!D23</f>
        <v>0</v>
      </c>
      <c r="F25" s="53">
        <f>'1年次'!F25+'2年次'!E25+'3年次'!E23</f>
        <v>0</v>
      </c>
      <c r="G25" s="53">
        <f>'1年次'!G25+'2年次'!F25+'3年次'!F23</f>
        <v>0</v>
      </c>
      <c r="H25" s="53">
        <f>'1年次'!H25+'2年次'!G25+'3年次'!G23</f>
        <v>0</v>
      </c>
      <c r="I25" s="11">
        <f>'1年次'!I25+'2年次'!H25+'3年次'!H23</f>
        <v>0</v>
      </c>
      <c r="J25" s="11">
        <f>'1年次'!J25+'2年次'!I25+'3年次'!I23</f>
        <v>0</v>
      </c>
      <c r="K25" s="11">
        <f>'1年次'!K25+'2年次'!J25+'3年次'!J23</f>
        <v>0</v>
      </c>
      <c r="L25" s="11">
        <f>'1年次'!L25+'2年次'!K25+'3年次'!K23</f>
        <v>0</v>
      </c>
      <c r="M25" s="11">
        <f>'1年次'!M25+'2年次'!L25+'3年次'!L23</f>
        <v>0</v>
      </c>
      <c r="N25" s="11">
        <f>'1年次'!N25+'2年次'!M25+'3年次'!M23</f>
        <v>0</v>
      </c>
      <c r="O25" s="11">
        <f>'1年次'!O25+'2年次'!N25+'3年次'!N23</f>
        <v>0</v>
      </c>
      <c r="P25" s="76">
        <f t="shared" si="0"/>
        <v>0</v>
      </c>
    </row>
    <row r="26" spans="1:16" ht="21" customHeight="1" x14ac:dyDescent="0.35">
      <c r="A26" s="82"/>
      <c r="B26" s="47"/>
      <c r="C26" s="59">
        <f>'1年次'!C26</f>
        <v>0</v>
      </c>
      <c r="D26" s="53">
        <f>'1年次'!D26+'2年次'!C26+'3年次'!C24</f>
        <v>0</v>
      </c>
      <c r="E26" s="53">
        <f>'1年次'!E26+'2年次'!D26+'3年次'!D24</f>
        <v>0</v>
      </c>
      <c r="F26" s="53">
        <f>'1年次'!F26+'2年次'!E26+'3年次'!E24</f>
        <v>0</v>
      </c>
      <c r="G26" s="53">
        <f>'1年次'!G26+'2年次'!F26+'3年次'!F24</f>
        <v>0</v>
      </c>
      <c r="H26" s="53">
        <f>'1年次'!H26+'2年次'!G26+'3年次'!G24</f>
        <v>0</v>
      </c>
      <c r="I26" s="11">
        <f>'1年次'!I26+'2年次'!H26+'3年次'!H24</f>
        <v>0</v>
      </c>
      <c r="J26" s="11">
        <f>'1年次'!J26+'2年次'!I26+'3年次'!I24</f>
        <v>0</v>
      </c>
      <c r="K26" s="11">
        <f>'1年次'!K26+'2年次'!J26+'3年次'!J24</f>
        <v>0</v>
      </c>
      <c r="L26" s="11">
        <f>'1年次'!L26+'2年次'!K26+'3年次'!K24</f>
        <v>0</v>
      </c>
      <c r="M26" s="11">
        <f>'1年次'!M26+'2年次'!L26+'3年次'!L24</f>
        <v>0</v>
      </c>
      <c r="N26" s="11">
        <f>'1年次'!N26+'2年次'!M26+'3年次'!M24</f>
        <v>0</v>
      </c>
      <c r="O26" s="11">
        <f>'1年次'!O26+'2年次'!N26+'3年次'!N24</f>
        <v>0</v>
      </c>
      <c r="P26" s="76">
        <f t="shared" si="0"/>
        <v>0</v>
      </c>
    </row>
    <row r="27" spans="1:16" ht="21" customHeight="1" x14ac:dyDescent="0.35">
      <c r="A27" s="82"/>
      <c r="B27" s="46"/>
      <c r="C27" s="59">
        <f>'1年次'!C27</f>
        <v>0</v>
      </c>
      <c r="D27" s="53">
        <f>'1年次'!D27+'2年次'!C25+'3年次'!C23</f>
        <v>0</v>
      </c>
      <c r="E27" s="11">
        <f>'1年次'!E27+'2年次'!D25+'3年次'!D23</f>
        <v>0</v>
      </c>
      <c r="F27" s="11">
        <f>'1年次'!F27+'2年次'!E25+'3年次'!E23</f>
        <v>0</v>
      </c>
      <c r="G27" s="11">
        <f>'1年次'!G27+'2年次'!F25+'3年次'!F23</f>
        <v>0</v>
      </c>
      <c r="H27" s="11">
        <f>'1年次'!H27+'2年次'!G25+'3年次'!G23</f>
        <v>0</v>
      </c>
      <c r="I27" s="11">
        <f>'1年次'!I27+'2年次'!H25+'3年次'!H23</f>
        <v>0</v>
      </c>
      <c r="J27" s="11">
        <f>'1年次'!J27+'2年次'!I25+'3年次'!I23</f>
        <v>0</v>
      </c>
      <c r="K27" s="11">
        <f>'1年次'!K27+'2年次'!J25+'3年次'!J23</f>
        <v>0</v>
      </c>
      <c r="L27" s="11">
        <f>'1年次'!L27+'2年次'!K25+'3年次'!K23</f>
        <v>0</v>
      </c>
      <c r="M27" s="11">
        <f>'1年次'!M27+'2年次'!L25+'3年次'!L23</f>
        <v>0</v>
      </c>
      <c r="N27" s="11">
        <f>'1年次'!N27+'2年次'!M25+'3年次'!M23</f>
        <v>0</v>
      </c>
      <c r="O27" s="17">
        <f>'1年次'!O27+'2年次'!N25+'3年次'!N23</f>
        <v>0</v>
      </c>
      <c r="P27" s="76">
        <f t="shared" si="0"/>
        <v>0</v>
      </c>
    </row>
    <row r="28" spans="1:16" ht="21" customHeight="1" x14ac:dyDescent="0.35">
      <c r="A28" s="82"/>
      <c r="B28" s="46"/>
      <c r="C28" s="59">
        <f>'1年次'!C28</f>
        <v>0</v>
      </c>
      <c r="D28" s="53">
        <f>'1年次'!D28+'2年次'!C26+'3年次'!C24</f>
        <v>0</v>
      </c>
      <c r="E28" s="11">
        <f>'1年次'!E28+'2年次'!D26+'3年次'!D24</f>
        <v>0</v>
      </c>
      <c r="F28" s="11">
        <f>'1年次'!F28+'2年次'!E26+'3年次'!E24</f>
        <v>0</v>
      </c>
      <c r="G28" s="11">
        <f>'1年次'!G28+'2年次'!F26+'3年次'!F24</f>
        <v>0</v>
      </c>
      <c r="H28" s="11">
        <f>'1年次'!H28+'2年次'!G26+'3年次'!G24</f>
        <v>0</v>
      </c>
      <c r="I28" s="11">
        <f>'1年次'!I28+'2年次'!H26+'3年次'!H24</f>
        <v>0</v>
      </c>
      <c r="J28" s="11">
        <f>'1年次'!J28+'2年次'!I26+'3年次'!I24</f>
        <v>0</v>
      </c>
      <c r="K28" s="11">
        <f>'1年次'!K28+'2年次'!J26+'3年次'!J24</f>
        <v>0</v>
      </c>
      <c r="L28" s="11">
        <f>'1年次'!L28+'2年次'!K26+'3年次'!K24</f>
        <v>0</v>
      </c>
      <c r="M28" s="11">
        <f>'1年次'!M28+'2年次'!L26+'3年次'!L24</f>
        <v>0</v>
      </c>
      <c r="N28" s="11">
        <f>'1年次'!N28+'2年次'!M26+'3年次'!M24</f>
        <v>0</v>
      </c>
      <c r="O28" s="17">
        <f>'1年次'!O28+'2年次'!N26+'3年次'!N24</f>
        <v>0</v>
      </c>
      <c r="P28" s="76">
        <f t="shared" si="0"/>
        <v>0</v>
      </c>
    </row>
    <row r="29" spans="1:16" ht="21" customHeight="1" x14ac:dyDescent="0.35">
      <c r="A29" s="80"/>
      <c r="B29" s="45" t="s">
        <v>21</v>
      </c>
      <c r="C29" s="60">
        <f t="shared" ref="C29" si="2">SUM(C17:C28)</f>
        <v>0</v>
      </c>
      <c r="D29" s="54">
        <f t="shared" ref="D29:O29" si="3">SUM(D17:D28)</f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  <c r="H29" s="12">
        <f t="shared" si="3"/>
        <v>0</v>
      </c>
      <c r="I29" s="12">
        <f t="shared" si="3"/>
        <v>0</v>
      </c>
      <c r="J29" s="12">
        <f t="shared" si="3"/>
        <v>0</v>
      </c>
      <c r="K29" s="12">
        <f t="shared" si="3"/>
        <v>0</v>
      </c>
      <c r="L29" s="12">
        <f t="shared" si="3"/>
        <v>0</v>
      </c>
      <c r="M29" s="12">
        <f t="shared" si="3"/>
        <v>0</v>
      </c>
      <c r="N29" s="12">
        <f t="shared" si="3"/>
        <v>0</v>
      </c>
      <c r="O29" s="18">
        <f t="shared" si="3"/>
        <v>0</v>
      </c>
      <c r="P29" s="24">
        <f t="shared" si="0"/>
        <v>0</v>
      </c>
    </row>
    <row r="30" spans="1:16" ht="21" customHeight="1" x14ac:dyDescent="0.35">
      <c r="A30" s="83" t="s">
        <v>51</v>
      </c>
      <c r="B30" s="48" t="s">
        <v>29</v>
      </c>
      <c r="C30" s="59">
        <f>'1年次'!C30</f>
        <v>0</v>
      </c>
      <c r="D30" s="53">
        <f>'1年次'!D30+'2年次'!C28+'3年次'!C26</f>
        <v>0</v>
      </c>
      <c r="E30" s="11">
        <f>'1年次'!E30+'2年次'!D28+'3年次'!D26</f>
        <v>0</v>
      </c>
      <c r="F30" s="11">
        <f>'1年次'!F30+'2年次'!E28+'3年次'!E26</f>
        <v>0</v>
      </c>
      <c r="G30" s="11">
        <f>'1年次'!G30+'2年次'!F28+'3年次'!F26</f>
        <v>0</v>
      </c>
      <c r="H30" s="11">
        <f>'1年次'!H30+'2年次'!G28+'3年次'!G26</f>
        <v>0</v>
      </c>
      <c r="I30" s="11">
        <f>'1年次'!I30+'2年次'!H28+'3年次'!H26</f>
        <v>0</v>
      </c>
      <c r="J30" s="11">
        <f>'1年次'!J30+'2年次'!I28+'3年次'!I26</f>
        <v>0</v>
      </c>
      <c r="K30" s="11">
        <f>'1年次'!K30+'2年次'!J28+'3年次'!J26</f>
        <v>0</v>
      </c>
      <c r="L30" s="11">
        <f>'1年次'!L30+'2年次'!K28+'3年次'!K26</f>
        <v>0</v>
      </c>
      <c r="M30" s="11">
        <f>'1年次'!M30+'2年次'!L28+'3年次'!L26</f>
        <v>0</v>
      </c>
      <c r="N30" s="11">
        <f>'1年次'!N30+'2年次'!M28+'3年次'!M26</f>
        <v>0</v>
      </c>
      <c r="O30" s="17">
        <f>'1年次'!O30+'2年次'!N28+'3年次'!N26</f>
        <v>0</v>
      </c>
      <c r="P30" s="77">
        <f t="shared" si="0"/>
        <v>0</v>
      </c>
    </row>
    <row r="31" spans="1:16" ht="21" customHeight="1" x14ac:dyDescent="0.35">
      <c r="A31" s="84"/>
      <c r="B31" s="48" t="s">
        <v>30</v>
      </c>
      <c r="C31" s="59">
        <f>'1年次'!C31</f>
        <v>0</v>
      </c>
      <c r="D31" s="53">
        <f>'1年次'!D31+'2年次'!C29+'3年次'!C27</f>
        <v>0</v>
      </c>
      <c r="E31" s="11">
        <f>'1年次'!E31+'2年次'!D29+'3年次'!D27</f>
        <v>0</v>
      </c>
      <c r="F31" s="11">
        <f>'1年次'!F31+'2年次'!E29+'3年次'!E27</f>
        <v>0</v>
      </c>
      <c r="G31" s="11">
        <f>'1年次'!G31+'2年次'!F29+'3年次'!F27</f>
        <v>0</v>
      </c>
      <c r="H31" s="11">
        <f>'1年次'!H31+'2年次'!G29+'3年次'!G27</f>
        <v>0</v>
      </c>
      <c r="I31" s="11">
        <f>'1年次'!I31+'2年次'!H29+'3年次'!H27</f>
        <v>0</v>
      </c>
      <c r="J31" s="11">
        <f>'1年次'!J31+'2年次'!I29+'3年次'!I27</f>
        <v>0</v>
      </c>
      <c r="K31" s="11">
        <f>'1年次'!K31+'2年次'!J29+'3年次'!J27</f>
        <v>0</v>
      </c>
      <c r="L31" s="11">
        <f>'1年次'!L31+'2年次'!K29+'3年次'!K27</f>
        <v>0</v>
      </c>
      <c r="M31" s="11">
        <f>'1年次'!M31+'2年次'!L29+'3年次'!L27</f>
        <v>0</v>
      </c>
      <c r="N31" s="11">
        <f>'1年次'!N31+'2年次'!M29+'3年次'!M27</f>
        <v>0</v>
      </c>
      <c r="O31" s="17">
        <f>'1年次'!O31+'2年次'!N29+'3年次'!N27</f>
        <v>0</v>
      </c>
      <c r="P31" s="77">
        <f t="shared" si="0"/>
        <v>0</v>
      </c>
    </row>
    <row r="32" spans="1:16" ht="21" customHeight="1" x14ac:dyDescent="0.35">
      <c r="A32" s="84"/>
      <c r="B32" s="48" t="s">
        <v>31</v>
      </c>
      <c r="C32" s="59">
        <f>'1年次'!C32</f>
        <v>0</v>
      </c>
      <c r="D32" s="53">
        <f>'1年次'!D32+'2年次'!C30+'3年次'!C28</f>
        <v>0</v>
      </c>
      <c r="E32" s="11">
        <f>'1年次'!E32+'2年次'!D30+'3年次'!D28</f>
        <v>0</v>
      </c>
      <c r="F32" s="11">
        <f>'1年次'!F32+'2年次'!E30+'3年次'!E28</f>
        <v>0</v>
      </c>
      <c r="G32" s="11">
        <f>'1年次'!G32+'2年次'!F30+'3年次'!F28</f>
        <v>0</v>
      </c>
      <c r="H32" s="11">
        <f>'1年次'!H32+'2年次'!G30+'3年次'!G28</f>
        <v>0</v>
      </c>
      <c r="I32" s="11">
        <f>'1年次'!I32+'2年次'!H30+'3年次'!H28</f>
        <v>0</v>
      </c>
      <c r="J32" s="11">
        <f>'1年次'!J32+'2年次'!I30+'3年次'!I28</f>
        <v>0</v>
      </c>
      <c r="K32" s="11">
        <f>'1年次'!K32+'2年次'!J30+'3年次'!J28</f>
        <v>0</v>
      </c>
      <c r="L32" s="11">
        <f>'1年次'!L32+'2年次'!K30+'3年次'!K28</f>
        <v>0</v>
      </c>
      <c r="M32" s="11">
        <f>'1年次'!M32+'2年次'!L30+'3年次'!L28</f>
        <v>0</v>
      </c>
      <c r="N32" s="11">
        <f>'1年次'!N32+'2年次'!M30+'3年次'!M28</f>
        <v>0</v>
      </c>
      <c r="O32" s="17">
        <f>'1年次'!O32+'2年次'!N30+'3年次'!N28</f>
        <v>0</v>
      </c>
      <c r="P32" s="77">
        <f t="shared" si="0"/>
        <v>0</v>
      </c>
    </row>
    <row r="33" spans="1:16" ht="21" customHeight="1" x14ac:dyDescent="0.35">
      <c r="A33" s="84"/>
      <c r="B33" s="48" t="s">
        <v>32</v>
      </c>
      <c r="C33" s="59">
        <f>'1年次'!C33</f>
        <v>0</v>
      </c>
      <c r="D33" s="53">
        <f>'1年次'!D33+'2年次'!C31+'3年次'!C29</f>
        <v>0</v>
      </c>
      <c r="E33" s="11">
        <f>'1年次'!E33+'2年次'!D31+'3年次'!D29</f>
        <v>0</v>
      </c>
      <c r="F33" s="11">
        <f>'1年次'!F33+'2年次'!E31+'3年次'!E29</f>
        <v>0</v>
      </c>
      <c r="G33" s="11">
        <f>'1年次'!G33+'2年次'!F31+'3年次'!F29</f>
        <v>0</v>
      </c>
      <c r="H33" s="11">
        <f>'1年次'!H33+'2年次'!G31+'3年次'!G29</f>
        <v>0</v>
      </c>
      <c r="I33" s="11">
        <f>'1年次'!I33+'2年次'!H31+'3年次'!H29</f>
        <v>0</v>
      </c>
      <c r="J33" s="11">
        <f>'1年次'!J33+'2年次'!I31+'3年次'!I29</f>
        <v>0</v>
      </c>
      <c r="K33" s="11">
        <f>'1年次'!K33+'2年次'!J31+'3年次'!J29</f>
        <v>0</v>
      </c>
      <c r="L33" s="11">
        <f>'1年次'!L33+'2年次'!K31+'3年次'!K29</f>
        <v>0</v>
      </c>
      <c r="M33" s="11">
        <f>'1年次'!M33+'2年次'!L31+'3年次'!L29</f>
        <v>0</v>
      </c>
      <c r="N33" s="11">
        <f>'1年次'!N33+'2年次'!M31+'3年次'!M29</f>
        <v>0</v>
      </c>
      <c r="O33" s="17">
        <f>'1年次'!O33+'2年次'!N31+'3年次'!N29</f>
        <v>0</v>
      </c>
      <c r="P33" s="77">
        <f t="shared" si="0"/>
        <v>0</v>
      </c>
    </row>
    <row r="34" spans="1:16" ht="21" customHeight="1" x14ac:dyDescent="0.35">
      <c r="A34" s="84"/>
      <c r="B34" s="49" t="s">
        <v>43</v>
      </c>
      <c r="C34" s="59">
        <f>'1年次'!C34</f>
        <v>0</v>
      </c>
      <c r="D34" s="53">
        <f>'1年次'!D34+'2年次'!C32+'3年次'!C30</f>
        <v>0</v>
      </c>
      <c r="E34" s="11">
        <f>'1年次'!E34+'2年次'!D32+'3年次'!D30</f>
        <v>0</v>
      </c>
      <c r="F34" s="11">
        <f>'1年次'!F34+'2年次'!E32+'3年次'!E30</f>
        <v>0</v>
      </c>
      <c r="G34" s="11">
        <f>'1年次'!G34+'2年次'!F32+'3年次'!F30</f>
        <v>0</v>
      </c>
      <c r="H34" s="11">
        <f>'1年次'!H34+'2年次'!G32+'3年次'!G30</f>
        <v>0</v>
      </c>
      <c r="I34" s="11">
        <f>'1年次'!I34+'2年次'!H32+'3年次'!H30</f>
        <v>0</v>
      </c>
      <c r="J34" s="11">
        <f>'1年次'!J34+'2年次'!I32+'3年次'!I30</f>
        <v>0</v>
      </c>
      <c r="K34" s="11">
        <f>'1年次'!K34+'2年次'!J32+'3年次'!J30</f>
        <v>0</v>
      </c>
      <c r="L34" s="11">
        <f>'1年次'!L34+'2年次'!K32+'3年次'!K30</f>
        <v>0</v>
      </c>
      <c r="M34" s="11">
        <f>'1年次'!M34+'2年次'!L32+'3年次'!L30</f>
        <v>0</v>
      </c>
      <c r="N34" s="11">
        <f>'1年次'!N34+'2年次'!M32+'3年次'!M30</f>
        <v>0</v>
      </c>
      <c r="O34" s="17">
        <f>'1年次'!O34+'2年次'!N32+'3年次'!N30</f>
        <v>0</v>
      </c>
      <c r="P34" s="77">
        <f t="shared" si="0"/>
        <v>0</v>
      </c>
    </row>
    <row r="35" spans="1:16" ht="21" customHeight="1" x14ac:dyDescent="0.35">
      <c r="A35" s="84"/>
      <c r="B35" s="49"/>
      <c r="C35" s="59">
        <f>'1年次'!C35</f>
        <v>0</v>
      </c>
      <c r="D35" s="53">
        <f>'1年次'!D35+'2年次'!C33+'3年次'!C31</f>
        <v>0</v>
      </c>
      <c r="E35" s="53">
        <f>'1年次'!E35+'2年次'!D33+'3年次'!D31</f>
        <v>0</v>
      </c>
      <c r="F35" s="53">
        <f>'1年次'!F35+'2年次'!E33+'3年次'!E31</f>
        <v>0</v>
      </c>
      <c r="G35" s="53">
        <f>'1年次'!G35+'2年次'!F33+'3年次'!F31</f>
        <v>0</v>
      </c>
      <c r="H35" s="53">
        <f>'1年次'!H35+'2年次'!G33+'3年次'!G31</f>
        <v>0</v>
      </c>
      <c r="I35" s="53">
        <f>'1年次'!I35+'2年次'!H33+'3年次'!H31</f>
        <v>0</v>
      </c>
      <c r="J35" s="53">
        <f>'1年次'!J35+'2年次'!I33+'3年次'!I31</f>
        <v>0</v>
      </c>
      <c r="K35" s="53">
        <f>'1年次'!K35+'2年次'!J33+'3年次'!J31</f>
        <v>0</v>
      </c>
      <c r="L35" s="53">
        <f>'1年次'!L35+'2年次'!K33+'3年次'!K31</f>
        <v>0</v>
      </c>
      <c r="M35" s="53">
        <f>'1年次'!M35+'2年次'!L33+'3年次'!L31</f>
        <v>0</v>
      </c>
      <c r="N35" s="53">
        <f>'1年次'!N35+'2年次'!M33+'3年次'!M31</f>
        <v>0</v>
      </c>
      <c r="O35" s="53">
        <f>'1年次'!O35+'2年次'!N33+'3年次'!N31</f>
        <v>0</v>
      </c>
      <c r="P35" s="77">
        <f t="shared" si="0"/>
        <v>0</v>
      </c>
    </row>
    <row r="36" spans="1:16" ht="21" customHeight="1" x14ac:dyDescent="0.35">
      <c r="A36" s="84"/>
      <c r="B36" s="49"/>
      <c r="C36" s="59">
        <f>'1年次'!C36</f>
        <v>0</v>
      </c>
      <c r="D36" s="53">
        <f>'1年次'!D36+'2年次'!C34+'3年次'!C32</f>
        <v>0</v>
      </c>
      <c r="E36" s="53">
        <f>'1年次'!E36+'2年次'!D34+'3年次'!D32</f>
        <v>0</v>
      </c>
      <c r="F36" s="53">
        <f>'1年次'!F36+'2年次'!E34+'3年次'!E32</f>
        <v>0</v>
      </c>
      <c r="G36" s="53">
        <f>'1年次'!G36+'2年次'!F34+'3年次'!F32</f>
        <v>0</v>
      </c>
      <c r="H36" s="53">
        <f>'1年次'!H36+'2年次'!G34+'3年次'!G32</f>
        <v>0</v>
      </c>
      <c r="I36" s="53">
        <f>'1年次'!I36+'2年次'!H34+'3年次'!H32</f>
        <v>0</v>
      </c>
      <c r="J36" s="53">
        <f>'1年次'!J36+'2年次'!I34+'3年次'!I32</f>
        <v>0</v>
      </c>
      <c r="K36" s="53">
        <f>'1年次'!K36+'2年次'!J34+'3年次'!J32</f>
        <v>0</v>
      </c>
      <c r="L36" s="53">
        <f>'1年次'!L36+'2年次'!K34+'3年次'!K32</f>
        <v>0</v>
      </c>
      <c r="M36" s="53">
        <f>'1年次'!M36+'2年次'!L34+'3年次'!L32</f>
        <v>0</v>
      </c>
      <c r="N36" s="53">
        <f>'1年次'!N36+'2年次'!M34+'3年次'!M32</f>
        <v>0</v>
      </c>
      <c r="O36" s="53">
        <f>'1年次'!O36+'2年次'!N34+'3年次'!N32</f>
        <v>0</v>
      </c>
      <c r="P36" s="77">
        <f t="shared" si="0"/>
        <v>0</v>
      </c>
    </row>
    <row r="37" spans="1:16" ht="21" customHeight="1" x14ac:dyDescent="0.35">
      <c r="A37" s="84"/>
      <c r="B37" s="49"/>
      <c r="C37" s="59">
        <f>'1年次'!C37</f>
        <v>0</v>
      </c>
      <c r="D37" s="53">
        <f>'1年次'!D37+'2年次'!C35+'3年次'!C33</f>
        <v>0</v>
      </c>
      <c r="E37" s="11">
        <f>'1年次'!E37+'2年次'!D35+'3年次'!D33</f>
        <v>0</v>
      </c>
      <c r="F37" s="11">
        <f>'1年次'!F37+'2年次'!E35+'3年次'!E33</f>
        <v>0</v>
      </c>
      <c r="G37" s="11">
        <f>'1年次'!G37+'2年次'!F35+'3年次'!F33</f>
        <v>0</v>
      </c>
      <c r="H37" s="11">
        <f>'1年次'!H37+'2年次'!G35+'3年次'!G33</f>
        <v>0</v>
      </c>
      <c r="I37" s="11">
        <f>'1年次'!I37+'2年次'!H35+'3年次'!H33</f>
        <v>0</v>
      </c>
      <c r="J37" s="11">
        <f>'1年次'!J37+'2年次'!I35+'3年次'!I33</f>
        <v>0</v>
      </c>
      <c r="K37" s="11">
        <f>'1年次'!K37+'2年次'!J35+'3年次'!J33</f>
        <v>0</v>
      </c>
      <c r="L37" s="11">
        <f>'1年次'!L37+'2年次'!K35+'3年次'!K33</f>
        <v>0</v>
      </c>
      <c r="M37" s="11">
        <f>'1年次'!M37+'2年次'!L35+'3年次'!L33</f>
        <v>0</v>
      </c>
      <c r="N37" s="11">
        <f>'1年次'!N37+'2年次'!M35+'3年次'!M33</f>
        <v>0</v>
      </c>
      <c r="O37" s="17">
        <f>'1年次'!O37+'2年次'!N35+'3年次'!N33</f>
        <v>0</v>
      </c>
      <c r="P37" s="77">
        <f t="shared" si="0"/>
        <v>0</v>
      </c>
    </row>
    <row r="38" spans="1:16" ht="21" customHeight="1" x14ac:dyDescent="0.35">
      <c r="A38" s="84"/>
      <c r="B38" s="48"/>
      <c r="C38" s="59">
        <f>'1年次'!C38</f>
        <v>0</v>
      </c>
      <c r="D38" s="53">
        <f>'1年次'!D38+'2年次'!C36+'3年次'!C34</f>
        <v>0</v>
      </c>
      <c r="E38" s="11">
        <f>'1年次'!E38+'2年次'!D36+'3年次'!D34</f>
        <v>0</v>
      </c>
      <c r="F38" s="11">
        <f>'1年次'!F38+'2年次'!E36+'3年次'!E34</f>
        <v>0</v>
      </c>
      <c r="G38" s="11">
        <f>'1年次'!G38+'2年次'!F36+'3年次'!F34</f>
        <v>0</v>
      </c>
      <c r="H38" s="11">
        <f>'1年次'!H38+'2年次'!G36+'3年次'!G34</f>
        <v>0</v>
      </c>
      <c r="I38" s="11">
        <f>'1年次'!I38+'2年次'!H36+'3年次'!H34</f>
        <v>0</v>
      </c>
      <c r="J38" s="11">
        <f>'1年次'!J38+'2年次'!I36+'3年次'!I34</f>
        <v>0</v>
      </c>
      <c r="K38" s="11">
        <f>'1年次'!K38+'2年次'!J36+'3年次'!J34</f>
        <v>0</v>
      </c>
      <c r="L38" s="11">
        <f>'1年次'!L38+'2年次'!K36+'3年次'!K34</f>
        <v>0</v>
      </c>
      <c r="M38" s="11">
        <f>'1年次'!M38+'2年次'!L36+'3年次'!L34</f>
        <v>0</v>
      </c>
      <c r="N38" s="11">
        <f>'1年次'!N38+'2年次'!M36+'3年次'!M34</f>
        <v>0</v>
      </c>
      <c r="O38" s="17">
        <f>'1年次'!O38+'2年次'!N36+'3年次'!N34</f>
        <v>0</v>
      </c>
      <c r="P38" s="77">
        <f t="shared" si="0"/>
        <v>0</v>
      </c>
    </row>
    <row r="39" spans="1:16" ht="21" customHeight="1" x14ac:dyDescent="0.35">
      <c r="A39" s="80"/>
      <c r="B39" s="45" t="s">
        <v>21</v>
      </c>
      <c r="C39" s="60">
        <f t="shared" ref="C39" si="4">SUM(C30:C38)</f>
        <v>0</v>
      </c>
      <c r="D39" s="54">
        <f t="shared" ref="D39:O39" si="5">SUM(D30:D38)</f>
        <v>0</v>
      </c>
      <c r="E39" s="12">
        <f t="shared" si="5"/>
        <v>0</v>
      </c>
      <c r="F39" s="12">
        <f t="shared" si="5"/>
        <v>0</v>
      </c>
      <c r="G39" s="12">
        <f t="shared" si="5"/>
        <v>0</v>
      </c>
      <c r="H39" s="12">
        <f t="shared" si="5"/>
        <v>0</v>
      </c>
      <c r="I39" s="12">
        <f t="shared" si="5"/>
        <v>0</v>
      </c>
      <c r="J39" s="12">
        <f t="shared" si="5"/>
        <v>0</v>
      </c>
      <c r="K39" s="12">
        <f t="shared" si="5"/>
        <v>0</v>
      </c>
      <c r="L39" s="12">
        <f t="shared" si="5"/>
        <v>0</v>
      </c>
      <c r="M39" s="12">
        <f t="shared" si="5"/>
        <v>0</v>
      </c>
      <c r="N39" s="12">
        <f t="shared" si="5"/>
        <v>0</v>
      </c>
      <c r="O39" s="18">
        <f t="shared" si="5"/>
        <v>0</v>
      </c>
      <c r="P39" s="24">
        <f t="shared" si="0"/>
        <v>0</v>
      </c>
    </row>
    <row r="40" spans="1:16" ht="21" customHeight="1" x14ac:dyDescent="0.35">
      <c r="A40" s="85" t="s">
        <v>33</v>
      </c>
      <c r="B40" s="50" t="s">
        <v>34</v>
      </c>
      <c r="C40" s="59">
        <f>'1年次'!C40</f>
        <v>1450000</v>
      </c>
      <c r="D40" s="53">
        <f>'1年次'!D40+'2年次'!C38+'3年次'!C36</f>
        <v>0</v>
      </c>
      <c r="E40" s="11">
        <f>'1年次'!E40+'2年次'!D38+'3年次'!D36</f>
        <v>0</v>
      </c>
      <c r="F40" s="11">
        <f>'1年次'!F40+'2年次'!E38+'3年次'!E36</f>
        <v>0</v>
      </c>
      <c r="G40" s="11">
        <f>'1年次'!G40+'2年次'!F38+'3年次'!F36</f>
        <v>0</v>
      </c>
      <c r="H40" s="11">
        <f>'1年次'!H40+'2年次'!G38+'3年次'!G36</f>
        <v>0</v>
      </c>
      <c r="I40" s="11">
        <f>'1年次'!I40+'2年次'!H38+'3年次'!H36</f>
        <v>1230000</v>
      </c>
      <c r="J40" s="11">
        <f>'1年次'!J40+'2年次'!I38+'3年次'!I36</f>
        <v>0</v>
      </c>
      <c r="K40" s="11">
        <f>'1年次'!K40+'2年次'!J38+'3年次'!J36</f>
        <v>0</v>
      </c>
      <c r="L40" s="11">
        <f>'1年次'!L40+'2年次'!K38+'3年次'!K36</f>
        <v>0</v>
      </c>
      <c r="M40" s="11">
        <f>'1年次'!M40+'2年次'!L38+'3年次'!L36</f>
        <v>0</v>
      </c>
      <c r="N40" s="11">
        <f>'1年次'!N40+'2年次'!M38+'3年次'!M36</f>
        <v>0</v>
      </c>
      <c r="O40" s="17">
        <f>'1年次'!O40+'2年次'!N38+'3年次'!N36</f>
        <v>820000</v>
      </c>
      <c r="P40" s="78">
        <f t="shared" si="0"/>
        <v>3500000</v>
      </c>
    </row>
    <row r="41" spans="1:16" ht="21" customHeight="1" x14ac:dyDescent="0.35">
      <c r="A41" s="85"/>
      <c r="B41" s="64" t="s">
        <v>49</v>
      </c>
      <c r="C41" s="59">
        <f>'1年次'!C41</f>
        <v>0</v>
      </c>
      <c r="D41" s="53">
        <f>'1年次'!D41+'2年次'!C39+'3年次'!C37</f>
        <v>0</v>
      </c>
      <c r="E41" s="11">
        <f>'1年次'!E41+'2年次'!D39+'3年次'!D37</f>
        <v>0</v>
      </c>
      <c r="F41" s="11">
        <f>'1年次'!F41+'2年次'!E39+'3年次'!E37</f>
        <v>0</v>
      </c>
      <c r="G41" s="11">
        <f>'1年次'!G41+'2年次'!F39+'3年次'!F37</f>
        <v>0</v>
      </c>
      <c r="H41" s="11">
        <f>'1年次'!H41+'2年次'!G39+'3年次'!G37</f>
        <v>0</v>
      </c>
      <c r="I41" s="11">
        <f>'1年次'!I41+'2年次'!H39+'3年次'!H37</f>
        <v>0</v>
      </c>
      <c r="J41" s="11">
        <f>'1年次'!J41+'2年次'!I39+'3年次'!I37</f>
        <v>0</v>
      </c>
      <c r="K41" s="11">
        <f>'1年次'!K41+'2年次'!J39+'3年次'!J37</f>
        <v>0</v>
      </c>
      <c r="L41" s="11">
        <f>'1年次'!L41+'2年次'!K39+'3年次'!K37</f>
        <v>0</v>
      </c>
      <c r="M41" s="11">
        <f>'1年次'!M41+'2年次'!L39+'3年次'!L37</f>
        <v>0</v>
      </c>
      <c r="N41" s="11">
        <f>'1年次'!N41+'2年次'!M39+'3年次'!M37</f>
        <v>0</v>
      </c>
      <c r="O41" s="17">
        <f>'1年次'!O41+'2年次'!N39+'3年次'!N37</f>
        <v>0</v>
      </c>
      <c r="P41" s="78">
        <f t="shared" si="0"/>
        <v>0</v>
      </c>
    </row>
    <row r="42" spans="1:16" ht="21" customHeight="1" x14ac:dyDescent="0.35">
      <c r="A42" s="85"/>
      <c r="B42" s="50"/>
      <c r="C42" s="59">
        <f>'1年次'!C42</f>
        <v>0</v>
      </c>
      <c r="D42" s="53">
        <f>'1年次'!D42+'2年次'!C40+'3年次'!C38</f>
        <v>0</v>
      </c>
      <c r="E42" s="11">
        <f>'1年次'!E42+'2年次'!D40+'3年次'!D38</f>
        <v>0</v>
      </c>
      <c r="F42" s="11">
        <f>'1年次'!F42+'2年次'!E40+'3年次'!E38</f>
        <v>0</v>
      </c>
      <c r="G42" s="11">
        <f>'1年次'!G42+'2年次'!F40+'3年次'!F38</f>
        <v>0</v>
      </c>
      <c r="H42" s="11">
        <f>'1年次'!H42+'2年次'!G40+'3年次'!G38</f>
        <v>0</v>
      </c>
      <c r="I42" s="11">
        <f>'1年次'!I42+'2年次'!H40+'3年次'!H38</f>
        <v>0</v>
      </c>
      <c r="J42" s="11">
        <f>'1年次'!J42+'2年次'!I40+'3年次'!I38</f>
        <v>0</v>
      </c>
      <c r="K42" s="11">
        <f>'1年次'!K42+'2年次'!J40+'3年次'!J38</f>
        <v>0</v>
      </c>
      <c r="L42" s="11">
        <f>'1年次'!L42+'2年次'!K40+'3年次'!K38</f>
        <v>0</v>
      </c>
      <c r="M42" s="11">
        <f>'1年次'!M42+'2年次'!L40+'3年次'!L38</f>
        <v>0</v>
      </c>
      <c r="N42" s="11">
        <f>'1年次'!N42+'2年次'!M40+'3年次'!M38</f>
        <v>0</v>
      </c>
      <c r="O42" s="17">
        <f>'1年次'!O42+'2年次'!N40+'3年次'!N38</f>
        <v>0</v>
      </c>
      <c r="P42" s="78">
        <f t="shared" si="0"/>
        <v>0</v>
      </c>
    </row>
    <row r="43" spans="1:16" ht="21" customHeight="1" x14ac:dyDescent="0.35">
      <c r="A43" s="85"/>
      <c r="B43" s="50"/>
      <c r="C43" s="59">
        <f>'1年次'!C43</f>
        <v>0</v>
      </c>
      <c r="D43" s="53">
        <f>'1年次'!D43+'2年次'!C41+'3年次'!C39</f>
        <v>0</v>
      </c>
      <c r="E43" s="11">
        <f>'1年次'!E43+'2年次'!D41+'3年次'!D39</f>
        <v>0</v>
      </c>
      <c r="F43" s="11">
        <f>'1年次'!F43+'2年次'!E41+'3年次'!E39</f>
        <v>0</v>
      </c>
      <c r="G43" s="11">
        <f>'1年次'!G43+'2年次'!F41+'3年次'!F39</f>
        <v>0</v>
      </c>
      <c r="H43" s="11">
        <f>'1年次'!H43+'2年次'!G41+'3年次'!G39</f>
        <v>0</v>
      </c>
      <c r="I43" s="11">
        <f>'1年次'!I43+'2年次'!H41+'3年次'!H39</f>
        <v>0</v>
      </c>
      <c r="J43" s="11">
        <f>'1年次'!J43+'2年次'!I41+'3年次'!I39</f>
        <v>0</v>
      </c>
      <c r="K43" s="11">
        <f>'1年次'!K43+'2年次'!J41+'3年次'!J39</f>
        <v>0</v>
      </c>
      <c r="L43" s="11">
        <f>'1年次'!L43+'2年次'!K41+'3年次'!K39</f>
        <v>0</v>
      </c>
      <c r="M43" s="11">
        <f>'1年次'!M43+'2年次'!L41+'3年次'!L39</f>
        <v>0</v>
      </c>
      <c r="N43" s="11">
        <f>'1年次'!N43+'2年次'!M41+'3年次'!M39</f>
        <v>0</v>
      </c>
      <c r="O43" s="17">
        <f>'1年次'!O43+'2年次'!N41+'3年次'!N39</f>
        <v>0</v>
      </c>
      <c r="P43" s="78">
        <f t="shared" si="0"/>
        <v>0</v>
      </c>
    </row>
    <row r="44" spans="1:16" ht="21" customHeight="1" x14ac:dyDescent="0.35">
      <c r="A44" s="85"/>
      <c r="B44" s="50"/>
      <c r="C44" s="59">
        <f>'1年次'!C44</f>
        <v>0</v>
      </c>
      <c r="D44" s="53">
        <f>'1年次'!D44+'2年次'!C42+'3年次'!C40</f>
        <v>0</v>
      </c>
      <c r="E44" s="11">
        <f>'1年次'!E44+'2年次'!D42+'3年次'!D40</f>
        <v>0</v>
      </c>
      <c r="F44" s="11">
        <f>'1年次'!F44+'2年次'!E42+'3年次'!E40</f>
        <v>0</v>
      </c>
      <c r="G44" s="11">
        <f>'1年次'!G44+'2年次'!F42+'3年次'!F40</f>
        <v>0</v>
      </c>
      <c r="H44" s="11">
        <f>'1年次'!H44+'2年次'!G42+'3年次'!G40</f>
        <v>0</v>
      </c>
      <c r="I44" s="11">
        <f>'1年次'!I44+'2年次'!H42+'3年次'!H40</f>
        <v>0</v>
      </c>
      <c r="J44" s="11">
        <f>'1年次'!J44+'2年次'!I42+'3年次'!I40</f>
        <v>0</v>
      </c>
      <c r="K44" s="11">
        <f>'1年次'!K44+'2年次'!J42+'3年次'!J40</f>
        <v>0</v>
      </c>
      <c r="L44" s="11">
        <f>'1年次'!L44+'2年次'!K42+'3年次'!K40</f>
        <v>0</v>
      </c>
      <c r="M44" s="11">
        <f>'1年次'!M44+'2年次'!L42+'3年次'!L40</f>
        <v>0</v>
      </c>
      <c r="N44" s="11">
        <f>'1年次'!N44+'2年次'!M42+'3年次'!M40</f>
        <v>0</v>
      </c>
      <c r="O44" s="17">
        <f>'1年次'!O44+'2年次'!N42+'3年次'!N40</f>
        <v>0</v>
      </c>
      <c r="P44" s="78">
        <f t="shared" si="0"/>
        <v>0</v>
      </c>
    </row>
    <row r="45" spans="1:16" ht="21" customHeight="1" x14ac:dyDescent="0.35">
      <c r="A45" s="85"/>
      <c r="B45" s="50"/>
      <c r="C45" s="59">
        <f>'1年次'!C45</f>
        <v>0</v>
      </c>
      <c r="D45" s="53">
        <f>'1年次'!D45+'2年次'!C43+'3年次'!C41</f>
        <v>0</v>
      </c>
      <c r="E45" s="11">
        <f>'1年次'!E45+'2年次'!D43+'3年次'!D41</f>
        <v>0</v>
      </c>
      <c r="F45" s="11">
        <f>'1年次'!F45+'2年次'!E43+'3年次'!E41</f>
        <v>0</v>
      </c>
      <c r="G45" s="11">
        <f>'1年次'!G45+'2年次'!F43+'3年次'!F41</f>
        <v>0</v>
      </c>
      <c r="H45" s="11">
        <f>'1年次'!H45+'2年次'!G43+'3年次'!G41</f>
        <v>0</v>
      </c>
      <c r="I45" s="11">
        <f>'1年次'!I45+'2年次'!H43+'3年次'!H41</f>
        <v>0</v>
      </c>
      <c r="J45" s="11">
        <f>'1年次'!J45+'2年次'!I43+'3年次'!I41</f>
        <v>0</v>
      </c>
      <c r="K45" s="11">
        <f>'1年次'!K45+'2年次'!J43+'3年次'!J41</f>
        <v>0</v>
      </c>
      <c r="L45" s="11">
        <f>'1年次'!L45+'2年次'!K43+'3年次'!K41</f>
        <v>0</v>
      </c>
      <c r="M45" s="11">
        <f>'1年次'!M45+'2年次'!L43+'3年次'!L41</f>
        <v>0</v>
      </c>
      <c r="N45" s="11">
        <f>'1年次'!N45+'2年次'!M43+'3年次'!M41</f>
        <v>0</v>
      </c>
      <c r="O45" s="17">
        <f>'1年次'!O45+'2年次'!N43+'3年次'!N41</f>
        <v>0</v>
      </c>
      <c r="P45" s="78">
        <f t="shared" si="0"/>
        <v>0</v>
      </c>
    </row>
    <row r="46" spans="1:16" ht="21" customHeight="1" x14ac:dyDescent="0.35">
      <c r="A46" s="85"/>
      <c r="B46" s="50"/>
      <c r="C46" s="59">
        <f>'1年次'!C46</f>
        <v>0</v>
      </c>
      <c r="D46" s="53">
        <f>'1年次'!D48+'2年次'!C44+'3年次'!C42</f>
        <v>0</v>
      </c>
      <c r="E46" s="11">
        <f>'1年次'!E48+'2年次'!D44+'3年次'!D42</f>
        <v>0</v>
      </c>
      <c r="F46" s="11">
        <f>'1年次'!F48+'2年次'!E44+'3年次'!E42</f>
        <v>0</v>
      </c>
      <c r="G46" s="11">
        <f>'1年次'!G48+'2年次'!F44+'3年次'!F42</f>
        <v>0</v>
      </c>
      <c r="H46" s="11">
        <f>'1年次'!H48+'2年次'!G44+'3年次'!G42</f>
        <v>0</v>
      </c>
      <c r="I46" s="11">
        <f>'1年次'!I48+'2年次'!H44+'3年次'!H42</f>
        <v>0</v>
      </c>
      <c r="J46" s="11">
        <f>'1年次'!J48+'2年次'!I44+'3年次'!I42</f>
        <v>0</v>
      </c>
      <c r="K46" s="11">
        <f>'1年次'!K48+'2年次'!J44+'3年次'!J42</f>
        <v>0</v>
      </c>
      <c r="L46" s="11">
        <f>'1年次'!L48+'2年次'!K44+'3年次'!K42</f>
        <v>0</v>
      </c>
      <c r="M46" s="11">
        <f>'1年次'!M48+'2年次'!L44+'3年次'!L42</f>
        <v>0</v>
      </c>
      <c r="N46" s="11">
        <f>'1年次'!N48+'2年次'!M44+'3年次'!M42</f>
        <v>0</v>
      </c>
      <c r="O46" s="17">
        <f>'1年次'!O48+'2年次'!N44+'3年次'!N42</f>
        <v>0</v>
      </c>
      <c r="P46" s="78">
        <f t="shared" si="0"/>
        <v>0</v>
      </c>
    </row>
    <row r="47" spans="1:16" ht="21" customHeight="1" x14ac:dyDescent="0.35">
      <c r="A47" s="85"/>
      <c r="B47" s="50"/>
      <c r="C47" s="59">
        <f>'1年次'!C47</f>
        <v>0</v>
      </c>
      <c r="D47" s="53">
        <f>'1年次'!D49+'2年次'!C45+'3年次'!C43</f>
        <v>0</v>
      </c>
      <c r="E47" s="11">
        <f>'1年次'!E49+'2年次'!D45+'3年次'!D43</f>
        <v>0</v>
      </c>
      <c r="F47" s="11">
        <f>'1年次'!F49+'2年次'!E45+'3年次'!E43</f>
        <v>0</v>
      </c>
      <c r="G47" s="11">
        <f>'1年次'!G49+'2年次'!F45+'3年次'!F43</f>
        <v>0</v>
      </c>
      <c r="H47" s="11">
        <f>'1年次'!H49+'2年次'!G45+'3年次'!G43</f>
        <v>0</v>
      </c>
      <c r="I47" s="11">
        <f>'1年次'!I49+'2年次'!H45+'3年次'!H43</f>
        <v>0</v>
      </c>
      <c r="J47" s="11">
        <f>'1年次'!J49+'2年次'!I45+'3年次'!I43</f>
        <v>0</v>
      </c>
      <c r="K47" s="11">
        <f>'1年次'!K49+'2年次'!J45+'3年次'!J43</f>
        <v>0</v>
      </c>
      <c r="L47" s="11">
        <f>'1年次'!L49+'2年次'!K45+'3年次'!K43</f>
        <v>0</v>
      </c>
      <c r="M47" s="11">
        <f>'1年次'!M49+'2年次'!L45+'3年次'!L43</f>
        <v>0</v>
      </c>
      <c r="N47" s="11">
        <f>'1年次'!N49+'2年次'!M45+'3年次'!M43</f>
        <v>0</v>
      </c>
      <c r="O47" s="17">
        <f>'1年次'!O49+'2年次'!N45+'3年次'!N43</f>
        <v>0</v>
      </c>
      <c r="P47" s="78">
        <f t="shared" si="0"/>
        <v>0</v>
      </c>
    </row>
    <row r="48" spans="1:16" ht="21" customHeight="1" thickBot="1" x14ac:dyDescent="0.4">
      <c r="A48" s="86"/>
      <c r="B48" s="65" t="s">
        <v>21</v>
      </c>
      <c r="C48" s="71">
        <f t="shared" ref="C48" si="6">SUM(C40:C47)</f>
        <v>1450000</v>
      </c>
      <c r="D48" s="68">
        <f t="shared" ref="D48:O48" si="7">SUM(D40:D47)</f>
        <v>0</v>
      </c>
      <c r="E48" s="29">
        <f t="shared" si="7"/>
        <v>0</v>
      </c>
      <c r="F48" s="29">
        <f t="shared" si="7"/>
        <v>0</v>
      </c>
      <c r="G48" s="29">
        <f t="shared" si="7"/>
        <v>0</v>
      </c>
      <c r="H48" s="29">
        <f t="shared" si="7"/>
        <v>0</v>
      </c>
      <c r="I48" s="29">
        <f t="shared" si="7"/>
        <v>1230000</v>
      </c>
      <c r="J48" s="29">
        <f t="shared" si="7"/>
        <v>0</v>
      </c>
      <c r="K48" s="29">
        <f t="shared" si="7"/>
        <v>0</v>
      </c>
      <c r="L48" s="29">
        <f t="shared" si="7"/>
        <v>0</v>
      </c>
      <c r="M48" s="29">
        <f t="shared" si="7"/>
        <v>0</v>
      </c>
      <c r="N48" s="29">
        <f t="shared" si="7"/>
        <v>0</v>
      </c>
      <c r="O48" s="30">
        <f t="shared" si="7"/>
        <v>820000</v>
      </c>
      <c r="P48" s="31">
        <f t="shared" si="0"/>
        <v>3500000</v>
      </c>
    </row>
    <row r="49" spans="1:16" ht="27" customHeight="1" thickTop="1" thickBot="1" x14ac:dyDescent="0.4">
      <c r="A49" s="37" t="s">
        <v>35</v>
      </c>
      <c r="B49" s="66"/>
      <c r="C49" s="72">
        <f t="shared" ref="C49" si="8">SUM(C29,C39,C48)</f>
        <v>1450000</v>
      </c>
      <c r="D49" s="69">
        <f t="shared" ref="D49:O49" si="9">SUM(D29,D39,D48)</f>
        <v>0</v>
      </c>
      <c r="E49" s="39">
        <f t="shared" si="9"/>
        <v>0</v>
      </c>
      <c r="F49" s="39">
        <f t="shared" si="9"/>
        <v>0</v>
      </c>
      <c r="G49" s="39">
        <f t="shared" si="9"/>
        <v>0</v>
      </c>
      <c r="H49" s="39">
        <f t="shared" si="9"/>
        <v>0</v>
      </c>
      <c r="I49" s="39">
        <f t="shared" si="9"/>
        <v>1230000</v>
      </c>
      <c r="J49" s="39">
        <f t="shared" si="9"/>
        <v>0</v>
      </c>
      <c r="K49" s="39">
        <f t="shared" si="9"/>
        <v>0</v>
      </c>
      <c r="L49" s="39">
        <f t="shared" si="9"/>
        <v>0</v>
      </c>
      <c r="M49" s="39">
        <f t="shared" si="9"/>
        <v>0</v>
      </c>
      <c r="N49" s="39">
        <f t="shared" si="9"/>
        <v>0</v>
      </c>
      <c r="O49" s="40">
        <f t="shared" si="9"/>
        <v>820000</v>
      </c>
      <c r="P49" s="41">
        <f t="shared" si="0"/>
        <v>3500000</v>
      </c>
    </row>
    <row r="50" spans="1:16" ht="35.15" customHeight="1" thickBot="1" x14ac:dyDescent="0.4">
      <c r="A50" s="32" t="s">
        <v>36</v>
      </c>
      <c r="B50" s="67"/>
      <c r="C50" s="73">
        <f t="shared" ref="C50" si="10">C16-C49</f>
        <v>-1450000</v>
      </c>
      <c r="D50" s="70">
        <f t="shared" ref="D50:O50" si="11">D16-D49</f>
        <v>0</v>
      </c>
      <c r="E50" s="34">
        <f t="shared" si="11"/>
        <v>0</v>
      </c>
      <c r="F50" s="34">
        <f t="shared" si="11"/>
        <v>0</v>
      </c>
      <c r="G50" s="34">
        <f t="shared" si="11"/>
        <v>0</v>
      </c>
      <c r="H50" s="34">
        <f t="shared" si="11"/>
        <v>0</v>
      </c>
      <c r="I50" s="34">
        <f t="shared" si="11"/>
        <v>-1230000</v>
      </c>
      <c r="J50" s="34">
        <f t="shared" si="11"/>
        <v>0</v>
      </c>
      <c r="K50" s="34">
        <f t="shared" si="11"/>
        <v>0</v>
      </c>
      <c r="L50" s="34">
        <f t="shared" si="11"/>
        <v>0</v>
      </c>
      <c r="M50" s="34">
        <f t="shared" si="11"/>
        <v>0</v>
      </c>
      <c r="N50" s="34">
        <f t="shared" si="11"/>
        <v>0</v>
      </c>
      <c r="O50" s="35">
        <f t="shared" si="11"/>
        <v>-820000</v>
      </c>
      <c r="P50" s="36">
        <f t="shared" si="0"/>
        <v>-3500000</v>
      </c>
    </row>
  </sheetData>
  <mergeCells count="4">
    <mergeCell ref="A4:A16"/>
    <mergeCell ref="A17:A29"/>
    <mergeCell ref="A30:A39"/>
    <mergeCell ref="A40:A48"/>
  </mergeCells>
  <phoneticPr fontId="5"/>
  <pageMargins left="0.35433070866141736" right="0.35433070866141736" top="0.39370078740157483" bottom="0.39370078740157483" header="0" footer="0"/>
  <pageSetup paperSize="9" scale="54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2"/>
  <sheetViews>
    <sheetView tabSelected="1" view="pageBreakPreview" zoomScale="85" zoomScaleNormal="115" zoomScaleSheetLayoutView="85" workbookViewId="0">
      <selection activeCell="B33" sqref="B33"/>
    </sheetView>
  </sheetViews>
  <sheetFormatPr defaultRowHeight="13.3" x14ac:dyDescent="0.25"/>
  <cols>
    <col min="1" max="1" width="12" customWidth="1"/>
    <col min="2" max="2" width="34.84375" bestFit="1" customWidth="1"/>
    <col min="3" max="3" width="14" customWidth="1"/>
    <col min="4" max="15" width="14.69140625" customWidth="1"/>
    <col min="16" max="16" width="14" customWidth="1"/>
  </cols>
  <sheetData>
    <row r="1" spans="1:16" ht="17.600000000000001" x14ac:dyDescent="0.4">
      <c r="A1" s="1" t="s">
        <v>0</v>
      </c>
    </row>
    <row r="2" spans="1:16" ht="13.75" thickBot="1" x14ac:dyDescent="0.3"/>
    <row r="3" spans="1:16" ht="28" customHeight="1" x14ac:dyDescent="0.25">
      <c r="A3" s="2" t="s">
        <v>1</v>
      </c>
      <c r="B3" s="16" t="s">
        <v>2</v>
      </c>
      <c r="C3" s="58" t="s">
        <v>45</v>
      </c>
      <c r="D3" s="5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6" t="s">
        <v>14</v>
      </c>
      <c r="P3" s="22" t="s">
        <v>15</v>
      </c>
    </row>
    <row r="4" spans="1:16" ht="21" customHeight="1" x14ac:dyDescent="0.35">
      <c r="A4" s="79" t="s">
        <v>16</v>
      </c>
      <c r="B4" s="42" t="s">
        <v>37</v>
      </c>
      <c r="C4" s="59"/>
      <c r="D4" s="53"/>
      <c r="E4" s="11"/>
      <c r="F4" s="11"/>
      <c r="G4" s="11"/>
      <c r="H4" s="11"/>
      <c r="I4" s="11"/>
      <c r="J4" s="11"/>
      <c r="K4" s="11"/>
      <c r="L4" s="11"/>
      <c r="M4" s="11"/>
      <c r="N4" s="11"/>
      <c r="O4" s="17"/>
      <c r="P4" s="23">
        <f>SUM(C4:O4)</f>
        <v>0</v>
      </c>
    </row>
    <row r="5" spans="1:16" ht="21" customHeight="1" x14ac:dyDescent="0.35">
      <c r="A5" s="79"/>
      <c r="B5" s="43" t="s">
        <v>17</v>
      </c>
      <c r="C5" s="59"/>
      <c r="D5" s="53"/>
      <c r="E5" s="11"/>
      <c r="F5" s="11"/>
      <c r="G5" s="11"/>
      <c r="H5" s="11"/>
      <c r="I5" s="11"/>
      <c r="J5" s="11"/>
      <c r="K5" s="11"/>
      <c r="L5" s="11"/>
      <c r="M5" s="11"/>
      <c r="N5" s="11"/>
      <c r="O5" s="17"/>
      <c r="P5" s="23">
        <f t="shared" ref="P5:P52" si="0">SUM(C5:O5)</f>
        <v>0</v>
      </c>
    </row>
    <row r="6" spans="1:16" ht="21" customHeight="1" x14ac:dyDescent="0.35">
      <c r="A6" s="79"/>
      <c r="B6" s="43" t="s">
        <v>18</v>
      </c>
      <c r="C6" s="59"/>
      <c r="D6" s="53"/>
      <c r="E6" s="11"/>
      <c r="F6" s="11"/>
      <c r="G6" s="11"/>
      <c r="H6" s="11"/>
      <c r="I6" s="11"/>
      <c r="J6" s="11"/>
      <c r="K6" s="11"/>
      <c r="L6" s="11"/>
      <c r="M6" s="11"/>
      <c r="N6" s="11"/>
      <c r="O6" s="17"/>
      <c r="P6" s="23">
        <f t="shared" si="0"/>
        <v>0</v>
      </c>
    </row>
    <row r="7" spans="1:16" ht="21" customHeight="1" x14ac:dyDescent="0.35">
      <c r="A7" s="79"/>
      <c r="B7" s="43" t="s">
        <v>19</v>
      </c>
      <c r="C7" s="59"/>
      <c r="D7" s="53"/>
      <c r="E7" s="11"/>
      <c r="F7" s="11"/>
      <c r="G7" s="11"/>
      <c r="H7" s="11"/>
      <c r="I7" s="11"/>
      <c r="J7" s="11"/>
      <c r="K7" s="11"/>
      <c r="L7" s="11"/>
      <c r="M7" s="11"/>
      <c r="N7" s="11"/>
      <c r="O7" s="17"/>
      <c r="P7" s="23">
        <f t="shared" si="0"/>
        <v>0</v>
      </c>
    </row>
    <row r="8" spans="1:16" ht="21" customHeight="1" x14ac:dyDescent="0.35">
      <c r="A8" s="79"/>
      <c r="B8" s="43" t="s">
        <v>38</v>
      </c>
      <c r="C8" s="59"/>
      <c r="D8" s="53"/>
      <c r="E8" s="11"/>
      <c r="F8" s="11"/>
      <c r="G8" s="11"/>
      <c r="H8" s="11"/>
      <c r="I8" s="11"/>
      <c r="J8" s="11"/>
      <c r="K8" s="11"/>
      <c r="L8" s="11"/>
      <c r="M8" s="11"/>
      <c r="N8" s="11"/>
      <c r="O8" s="17"/>
      <c r="P8" s="23">
        <f t="shared" si="0"/>
        <v>0</v>
      </c>
    </row>
    <row r="9" spans="1:16" ht="21" customHeight="1" x14ac:dyDescent="0.35">
      <c r="A9" s="79"/>
      <c r="B9" s="44" t="s">
        <v>39</v>
      </c>
      <c r="C9" s="59"/>
      <c r="D9" s="53"/>
      <c r="E9" s="11"/>
      <c r="F9" s="11"/>
      <c r="G9" s="11"/>
      <c r="H9" s="11"/>
      <c r="I9" s="11"/>
      <c r="J9" s="11"/>
      <c r="K9" s="11"/>
      <c r="L9" s="11"/>
      <c r="M9" s="11"/>
      <c r="N9" s="11"/>
      <c r="O9" s="17"/>
      <c r="P9" s="23">
        <f t="shared" si="0"/>
        <v>0</v>
      </c>
    </row>
    <row r="10" spans="1:16" ht="21" customHeight="1" x14ac:dyDescent="0.35">
      <c r="A10" s="79"/>
      <c r="B10" s="43" t="s">
        <v>20</v>
      </c>
      <c r="C10" s="59"/>
      <c r="D10" s="53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7"/>
      <c r="P10" s="23">
        <f t="shared" si="0"/>
        <v>0</v>
      </c>
    </row>
    <row r="11" spans="1:16" ht="21" customHeight="1" x14ac:dyDescent="0.35">
      <c r="A11" s="79"/>
      <c r="B11" s="42" t="s">
        <v>41</v>
      </c>
      <c r="C11" s="59"/>
      <c r="D11" s="5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7"/>
      <c r="P11" s="23">
        <f t="shared" si="0"/>
        <v>0</v>
      </c>
    </row>
    <row r="12" spans="1:16" ht="21" customHeight="1" x14ac:dyDescent="0.35">
      <c r="A12" s="79"/>
      <c r="B12" s="42"/>
      <c r="C12" s="59"/>
      <c r="D12" s="53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7"/>
      <c r="P12" s="23">
        <f t="shared" si="0"/>
        <v>0</v>
      </c>
    </row>
    <row r="13" spans="1:16" ht="21" customHeight="1" x14ac:dyDescent="0.35">
      <c r="A13" s="79"/>
      <c r="B13" s="42"/>
      <c r="C13" s="59"/>
      <c r="D13" s="53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7"/>
      <c r="P13" s="23">
        <f t="shared" si="0"/>
        <v>0</v>
      </c>
    </row>
    <row r="14" spans="1:16" ht="21" customHeight="1" x14ac:dyDescent="0.35">
      <c r="A14" s="79"/>
      <c r="B14" s="43"/>
      <c r="C14" s="59"/>
      <c r="D14" s="53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7"/>
      <c r="P14" s="23">
        <f t="shared" si="0"/>
        <v>0</v>
      </c>
    </row>
    <row r="15" spans="1:16" ht="21" customHeight="1" x14ac:dyDescent="0.35">
      <c r="A15" s="79"/>
      <c r="B15" s="43"/>
      <c r="C15" s="59"/>
      <c r="D15" s="53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7"/>
      <c r="P15" s="23">
        <f t="shared" si="0"/>
        <v>0</v>
      </c>
    </row>
    <row r="16" spans="1:16" ht="21" customHeight="1" x14ac:dyDescent="0.35">
      <c r="A16" s="80"/>
      <c r="B16" s="45" t="s">
        <v>21</v>
      </c>
      <c r="C16" s="60">
        <f t="shared" ref="C16:O16" si="1">SUM(C4:C15)</f>
        <v>0</v>
      </c>
      <c r="D16" s="54">
        <f t="shared" si="1"/>
        <v>0</v>
      </c>
      <c r="E16" s="12">
        <f t="shared" si="1"/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  <c r="I16" s="12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2">
        <f t="shared" si="1"/>
        <v>0</v>
      </c>
      <c r="O16" s="18">
        <f t="shared" si="1"/>
        <v>0</v>
      </c>
      <c r="P16" s="24">
        <f t="shared" si="0"/>
        <v>0</v>
      </c>
    </row>
    <row r="17" spans="1:16" ht="21" customHeight="1" x14ac:dyDescent="0.35">
      <c r="A17" s="81" t="s">
        <v>52</v>
      </c>
      <c r="B17" s="46" t="s">
        <v>22</v>
      </c>
      <c r="C17" s="61"/>
      <c r="D17" s="55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9"/>
      <c r="P17" s="25">
        <f t="shared" si="0"/>
        <v>0</v>
      </c>
    </row>
    <row r="18" spans="1:16" ht="21" customHeight="1" x14ac:dyDescent="0.35">
      <c r="A18" s="82"/>
      <c r="B18" s="46" t="s">
        <v>23</v>
      </c>
      <c r="C18" s="61"/>
      <c r="D18" s="55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9"/>
      <c r="P18" s="25">
        <f t="shared" si="0"/>
        <v>0</v>
      </c>
    </row>
    <row r="19" spans="1:16" ht="21" customHeight="1" x14ac:dyDescent="0.35">
      <c r="A19" s="82"/>
      <c r="B19" s="46" t="s">
        <v>24</v>
      </c>
      <c r="C19" s="61"/>
      <c r="D19" s="55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9"/>
      <c r="P19" s="25">
        <f t="shared" si="0"/>
        <v>0</v>
      </c>
    </row>
    <row r="20" spans="1:16" ht="21" customHeight="1" x14ac:dyDescent="0.35">
      <c r="A20" s="82"/>
      <c r="B20" s="46" t="s">
        <v>25</v>
      </c>
      <c r="C20" s="61"/>
      <c r="D20" s="55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9"/>
      <c r="P20" s="25">
        <f t="shared" si="0"/>
        <v>0</v>
      </c>
    </row>
    <row r="21" spans="1:16" ht="21" customHeight="1" x14ac:dyDescent="0.35">
      <c r="A21" s="82"/>
      <c r="B21" s="46" t="s">
        <v>26</v>
      </c>
      <c r="C21" s="61"/>
      <c r="D21" s="55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9"/>
      <c r="P21" s="25">
        <f t="shared" si="0"/>
        <v>0</v>
      </c>
    </row>
    <row r="22" spans="1:16" ht="21" customHeight="1" x14ac:dyDescent="0.35">
      <c r="A22" s="82"/>
      <c r="B22" s="46" t="s">
        <v>27</v>
      </c>
      <c r="C22" s="61"/>
      <c r="D22" s="55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9"/>
      <c r="P22" s="25">
        <f t="shared" si="0"/>
        <v>0</v>
      </c>
    </row>
    <row r="23" spans="1:16" ht="21" customHeight="1" x14ac:dyDescent="0.35">
      <c r="A23" s="82"/>
      <c r="B23" s="46" t="s">
        <v>28</v>
      </c>
      <c r="C23" s="61"/>
      <c r="D23" s="55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9"/>
      <c r="P23" s="25">
        <f t="shared" si="0"/>
        <v>0</v>
      </c>
    </row>
    <row r="24" spans="1:16" ht="21" customHeight="1" x14ac:dyDescent="0.35">
      <c r="A24" s="82"/>
      <c r="B24" s="47" t="s">
        <v>42</v>
      </c>
      <c r="C24" s="61"/>
      <c r="D24" s="55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9"/>
      <c r="P24" s="25">
        <f t="shared" si="0"/>
        <v>0</v>
      </c>
    </row>
    <row r="25" spans="1:16" ht="21" customHeight="1" x14ac:dyDescent="0.35">
      <c r="A25" s="82"/>
      <c r="B25" s="47"/>
      <c r="C25" s="61"/>
      <c r="D25" s="55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9"/>
      <c r="P25" s="25">
        <f t="shared" si="0"/>
        <v>0</v>
      </c>
    </row>
    <row r="26" spans="1:16" ht="21" customHeight="1" x14ac:dyDescent="0.35">
      <c r="A26" s="82"/>
      <c r="B26" s="47"/>
      <c r="C26" s="61"/>
      <c r="D26" s="55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9"/>
      <c r="P26" s="25">
        <f t="shared" si="0"/>
        <v>0</v>
      </c>
    </row>
    <row r="27" spans="1:16" ht="21" customHeight="1" x14ac:dyDescent="0.35">
      <c r="A27" s="82"/>
      <c r="B27" s="46"/>
      <c r="C27" s="61"/>
      <c r="D27" s="55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9"/>
      <c r="P27" s="25">
        <f t="shared" si="0"/>
        <v>0</v>
      </c>
    </row>
    <row r="28" spans="1:16" ht="21" customHeight="1" x14ac:dyDescent="0.35">
      <c r="A28" s="82"/>
      <c r="B28" s="46"/>
      <c r="C28" s="61"/>
      <c r="D28" s="5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9"/>
      <c r="P28" s="25">
        <f t="shared" si="0"/>
        <v>0</v>
      </c>
    </row>
    <row r="29" spans="1:16" ht="21" customHeight="1" x14ac:dyDescent="0.35">
      <c r="A29" s="80"/>
      <c r="B29" s="45" t="s">
        <v>21</v>
      </c>
      <c r="C29" s="60">
        <f t="shared" ref="C29" si="2">SUM(C17:C28)</f>
        <v>0</v>
      </c>
      <c r="D29" s="54">
        <f t="shared" ref="D29:O29" si="3">SUM(D17:D28)</f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  <c r="H29" s="12">
        <f t="shared" si="3"/>
        <v>0</v>
      </c>
      <c r="I29" s="12">
        <f t="shared" si="3"/>
        <v>0</v>
      </c>
      <c r="J29" s="12">
        <f t="shared" si="3"/>
        <v>0</v>
      </c>
      <c r="K29" s="12">
        <f t="shared" si="3"/>
        <v>0</v>
      </c>
      <c r="L29" s="12">
        <f t="shared" si="3"/>
        <v>0</v>
      </c>
      <c r="M29" s="12">
        <f t="shared" si="3"/>
        <v>0</v>
      </c>
      <c r="N29" s="12">
        <f t="shared" si="3"/>
        <v>0</v>
      </c>
      <c r="O29" s="18">
        <f t="shared" si="3"/>
        <v>0</v>
      </c>
      <c r="P29" s="24">
        <f t="shared" si="0"/>
        <v>0</v>
      </c>
    </row>
    <row r="30" spans="1:16" ht="21" customHeight="1" x14ac:dyDescent="0.35">
      <c r="A30" s="87" t="s">
        <v>54</v>
      </c>
      <c r="B30" s="48" t="s">
        <v>29</v>
      </c>
      <c r="C30" s="62"/>
      <c r="D30" s="56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20"/>
      <c r="P30" s="26">
        <f t="shared" si="0"/>
        <v>0</v>
      </c>
    </row>
    <row r="31" spans="1:16" ht="21" customHeight="1" x14ac:dyDescent="0.35">
      <c r="A31" s="84"/>
      <c r="B31" s="48" t="s">
        <v>30</v>
      </c>
      <c r="C31" s="62"/>
      <c r="D31" s="56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20"/>
      <c r="P31" s="26">
        <f t="shared" si="0"/>
        <v>0</v>
      </c>
    </row>
    <row r="32" spans="1:16" ht="21" customHeight="1" x14ac:dyDescent="0.35">
      <c r="A32" s="84"/>
      <c r="B32" s="48" t="s">
        <v>31</v>
      </c>
      <c r="C32" s="62"/>
      <c r="D32" s="56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20"/>
      <c r="P32" s="26">
        <f t="shared" si="0"/>
        <v>0</v>
      </c>
    </row>
    <row r="33" spans="1:16" ht="21" customHeight="1" x14ac:dyDescent="0.35">
      <c r="A33" s="84"/>
      <c r="B33" s="48" t="s">
        <v>32</v>
      </c>
      <c r="C33" s="62"/>
      <c r="D33" s="56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20"/>
      <c r="P33" s="26">
        <f t="shared" si="0"/>
        <v>0</v>
      </c>
    </row>
    <row r="34" spans="1:16" ht="21" customHeight="1" x14ac:dyDescent="0.35">
      <c r="A34" s="84"/>
      <c r="B34" s="49" t="s">
        <v>43</v>
      </c>
      <c r="C34" s="62"/>
      <c r="D34" s="56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20"/>
      <c r="P34" s="26">
        <f t="shared" si="0"/>
        <v>0</v>
      </c>
    </row>
    <row r="35" spans="1:16" ht="21" customHeight="1" x14ac:dyDescent="0.35">
      <c r="A35" s="84"/>
      <c r="B35" s="49"/>
      <c r="C35" s="62"/>
      <c r="D35" s="56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20"/>
      <c r="P35" s="26">
        <f t="shared" si="0"/>
        <v>0</v>
      </c>
    </row>
    <row r="36" spans="1:16" ht="21" customHeight="1" x14ac:dyDescent="0.35">
      <c r="A36" s="84"/>
      <c r="B36" s="49"/>
      <c r="C36" s="62"/>
      <c r="D36" s="56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20"/>
      <c r="P36" s="26">
        <f t="shared" si="0"/>
        <v>0</v>
      </c>
    </row>
    <row r="37" spans="1:16" ht="21" customHeight="1" x14ac:dyDescent="0.35">
      <c r="A37" s="84"/>
      <c r="B37" s="48"/>
      <c r="C37" s="62"/>
      <c r="D37" s="56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20"/>
      <c r="P37" s="26">
        <f t="shared" si="0"/>
        <v>0</v>
      </c>
    </row>
    <row r="38" spans="1:16" ht="21" customHeight="1" x14ac:dyDescent="0.35">
      <c r="A38" s="84"/>
      <c r="B38" s="48"/>
      <c r="C38" s="62"/>
      <c r="D38" s="56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20"/>
      <c r="P38" s="26">
        <f t="shared" si="0"/>
        <v>0</v>
      </c>
    </row>
    <row r="39" spans="1:16" ht="21" customHeight="1" x14ac:dyDescent="0.35">
      <c r="A39" s="80"/>
      <c r="B39" s="45" t="s">
        <v>21</v>
      </c>
      <c r="C39" s="60">
        <f t="shared" ref="C39" si="4">SUM(C30:C38)</f>
        <v>0</v>
      </c>
      <c r="D39" s="54">
        <f t="shared" ref="D39:O39" si="5">SUM(D30:D38)</f>
        <v>0</v>
      </c>
      <c r="E39" s="12">
        <f t="shared" si="5"/>
        <v>0</v>
      </c>
      <c r="F39" s="12">
        <f t="shared" si="5"/>
        <v>0</v>
      </c>
      <c r="G39" s="12">
        <f t="shared" si="5"/>
        <v>0</v>
      </c>
      <c r="H39" s="12">
        <f t="shared" si="5"/>
        <v>0</v>
      </c>
      <c r="I39" s="12">
        <f t="shared" si="5"/>
        <v>0</v>
      </c>
      <c r="J39" s="12">
        <f t="shared" si="5"/>
        <v>0</v>
      </c>
      <c r="K39" s="12">
        <f t="shared" si="5"/>
        <v>0</v>
      </c>
      <c r="L39" s="12">
        <f t="shared" si="5"/>
        <v>0</v>
      </c>
      <c r="M39" s="12">
        <f t="shared" si="5"/>
        <v>0</v>
      </c>
      <c r="N39" s="12">
        <f t="shared" si="5"/>
        <v>0</v>
      </c>
      <c r="O39" s="18">
        <f t="shared" si="5"/>
        <v>0</v>
      </c>
      <c r="P39" s="24">
        <f t="shared" si="0"/>
        <v>0</v>
      </c>
    </row>
    <row r="40" spans="1:16" ht="21" customHeight="1" x14ac:dyDescent="0.35">
      <c r="A40" s="88" t="s">
        <v>55</v>
      </c>
      <c r="B40" s="50" t="s">
        <v>34</v>
      </c>
      <c r="C40" s="63">
        <v>1450000</v>
      </c>
      <c r="D40" s="57"/>
      <c r="E40" s="15"/>
      <c r="F40" s="15"/>
      <c r="G40" s="15"/>
      <c r="H40" s="15"/>
      <c r="I40" s="15">
        <v>410000</v>
      </c>
      <c r="J40" s="15"/>
      <c r="K40" s="15"/>
      <c r="L40" s="15"/>
      <c r="M40" s="15"/>
      <c r="N40" s="15"/>
      <c r="O40" s="21">
        <v>410000</v>
      </c>
      <c r="P40" s="27">
        <f t="shared" si="0"/>
        <v>2270000</v>
      </c>
    </row>
    <row r="41" spans="1:16" ht="21" customHeight="1" x14ac:dyDescent="0.35">
      <c r="A41" s="85"/>
      <c r="B41" s="51" t="s">
        <v>44</v>
      </c>
      <c r="C41" s="63"/>
      <c r="D41" s="57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21"/>
      <c r="P41" s="27">
        <f t="shared" si="0"/>
        <v>0</v>
      </c>
    </row>
    <row r="42" spans="1:16" ht="21" customHeight="1" x14ac:dyDescent="0.35">
      <c r="A42" s="85"/>
      <c r="B42" s="50"/>
      <c r="C42" s="63"/>
      <c r="D42" s="57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21"/>
      <c r="P42" s="27">
        <f t="shared" si="0"/>
        <v>0</v>
      </c>
    </row>
    <row r="43" spans="1:16" ht="21" customHeight="1" x14ac:dyDescent="0.35">
      <c r="A43" s="85"/>
      <c r="B43" s="50"/>
      <c r="C43" s="63"/>
      <c r="D43" s="57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21"/>
      <c r="P43" s="27">
        <f t="shared" si="0"/>
        <v>0</v>
      </c>
    </row>
    <row r="44" spans="1:16" ht="21" customHeight="1" x14ac:dyDescent="0.35">
      <c r="A44" s="85"/>
      <c r="B44" s="50"/>
      <c r="C44" s="63"/>
      <c r="D44" s="57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21"/>
      <c r="P44" s="27">
        <f t="shared" si="0"/>
        <v>0</v>
      </c>
    </row>
    <row r="45" spans="1:16" ht="21" customHeight="1" x14ac:dyDescent="0.35">
      <c r="A45" s="85"/>
      <c r="B45" s="50"/>
      <c r="C45" s="63"/>
      <c r="D45" s="57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21"/>
      <c r="P45" s="27">
        <f t="shared" si="0"/>
        <v>0</v>
      </c>
    </row>
    <row r="46" spans="1:16" ht="21" customHeight="1" x14ac:dyDescent="0.35">
      <c r="A46" s="85"/>
      <c r="B46" s="50"/>
      <c r="C46" s="63"/>
      <c r="D46" s="57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21"/>
      <c r="P46" s="27">
        <f t="shared" si="0"/>
        <v>0</v>
      </c>
    </row>
    <row r="47" spans="1:16" ht="21" customHeight="1" x14ac:dyDescent="0.35">
      <c r="A47" s="85"/>
      <c r="B47" s="50"/>
      <c r="C47" s="63"/>
      <c r="D47" s="57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21"/>
      <c r="P47" s="27">
        <f t="shared" si="0"/>
        <v>0</v>
      </c>
    </row>
    <row r="48" spans="1:16" ht="21" customHeight="1" x14ac:dyDescent="0.35">
      <c r="A48" s="85"/>
      <c r="B48" s="50"/>
      <c r="C48" s="63"/>
      <c r="D48" s="57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21"/>
      <c r="P48" s="27">
        <f t="shared" si="0"/>
        <v>0</v>
      </c>
    </row>
    <row r="49" spans="1:16" ht="21" customHeight="1" x14ac:dyDescent="0.35">
      <c r="A49" s="85"/>
      <c r="B49" s="50"/>
      <c r="C49" s="63"/>
      <c r="D49" s="57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21"/>
      <c r="P49" s="27">
        <f t="shared" si="0"/>
        <v>0</v>
      </c>
    </row>
    <row r="50" spans="1:16" ht="21" customHeight="1" thickBot="1" x14ac:dyDescent="0.4">
      <c r="A50" s="86"/>
      <c r="B50" s="65" t="s">
        <v>21</v>
      </c>
      <c r="C50" s="74">
        <f t="shared" ref="C50:O50" si="6">SUM(C40:C49)</f>
        <v>1450000</v>
      </c>
      <c r="D50" s="68">
        <f t="shared" si="6"/>
        <v>0</v>
      </c>
      <c r="E50" s="29">
        <f t="shared" si="6"/>
        <v>0</v>
      </c>
      <c r="F50" s="29">
        <f t="shared" si="6"/>
        <v>0</v>
      </c>
      <c r="G50" s="29">
        <f t="shared" si="6"/>
        <v>0</v>
      </c>
      <c r="H50" s="29">
        <f t="shared" si="6"/>
        <v>0</v>
      </c>
      <c r="I50" s="29">
        <f t="shared" si="6"/>
        <v>410000</v>
      </c>
      <c r="J50" s="29">
        <f t="shared" si="6"/>
        <v>0</v>
      </c>
      <c r="K50" s="29">
        <f t="shared" si="6"/>
        <v>0</v>
      </c>
      <c r="L50" s="29">
        <f t="shared" si="6"/>
        <v>0</v>
      </c>
      <c r="M50" s="29">
        <f t="shared" si="6"/>
        <v>0</v>
      </c>
      <c r="N50" s="29">
        <f t="shared" si="6"/>
        <v>0</v>
      </c>
      <c r="O50" s="30">
        <f t="shared" si="6"/>
        <v>410000</v>
      </c>
      <c r="P50" s="31">
        <f t="shared" si="0"/>
        <v>2270000</v>
      </c>
    </row>
    <row r="51" spans="1:16" ht="27" customHeight="1" thickTop="1" thickBot="1" x14ac:dyDescent="0.4">
      <c r="A51" s="37" t="s">
        <v>35</v>
      </c>
      <c r="B51" s="66"/>
      <c r="C51" s="72">
        <f t="shared" ref="C51:O51" si="7">SUM(C29,C39,C50)</f>
        <v>1450000</v>
      </c>
      <c r="D51" s="69">
        <f t="shared" si="7"/>
        <v>0</v>
      </c>
      <c r="E51" s="39">
        <f t="shared" si="7"/>
        <v>0</v>
      </c>
      <c r="F51" s="39">
        <f t="shared" si="7"/>
        <v>0</v>
      </c>
      <c r="G51" s="39">
        <f t="shared" si="7"/>
        <v>0</v>
      </c>
      <c r="H51" s="39">
        <f t="shared" si="7"/>
        <v>0</v>
      </c>
      <c r="I51" s="39">
        <f t="shared" si="7"/>
        <v>410000</v>
      </c>
      <c r="J51" s="39">
        <f t="shared" si="7"/>
        <v>0</v>
      </c>
      <c r="K51" s="39">
        <f t="shared" si="7"/>
        <v>0</v>
      </c>
      <c r="L51" s="39">
        <f t="shared" si="7"/>
        <v>0</v>
      </c>
      <c r="M51" s="39">
        <f t="shared" si="7"/>
        <v>0</v>
      </c>
      <c r="N51" s="39">
        <f t="shared" si="7"/>
        <v>0</v>
      </c>
      <c r="O51" s="40">
        <f t="shared" si="7"/>
        <v>410000</v>
      </c>
      <c r="P51" s="41">
        <f t="shared" si="0"/>
        <v>2270000</v>
      </c>
    </row>
    <row r="52" spans="1:16" ht="35.25" customHeight="1" thickBot="1" x14ac:dyDescent="0.4">
      <c r="A52" s="32" t="s">
        <v>36</v>
      </c>
      <c r="B52" s="67"/>
      <c r="C52" s="73">
        <f t="shared" ref="C52:O52" si="8">C16-C51</f>
        <v>-1450000</v>
      </c>
      <c r="D52" s="70">
        <f t="shared" si="8"/>
        <v>0</v>
      </c>
      <c r="E52" s="34">
        <f t="shared" si="8"/>
        <v>0</v>
      </c>
      <c r="F52" s="34">
        <f t="shared" si="8"/>
        <v>0</v>
      </c>
      <c r="G52" s="34">
        <f t="shared" si="8"/>
        <v>0</v>
      </c>
      <c r="H52" s="34">
        <f t="shared" si="8"/>
        <v>0</v>
      </c>
      <c r="I52" s="34">
        <f t="shared" si="8"/>
        <v>-410000</v>
      </c>
      <c r="J52" s="34">
        <f t="shared" si="8"/>
        <v>0</v>
      </c>
      <c r="K52" s="34">
        <f t="shared" si="8"/>
        <v>0</v>
      </c>
      <c r="L52" s="34">
        <f t="shared" si="8"/>
        <v>0</v>
      </c>
      <c r="M52" s="34">
        <f t="shared" si="8"/>
        <v>0</v>
      </c>
      <c r="N52" s="34">
        <f t="shared" si="8"/>
        <v>0</v>
      </c>
      <c r="O52" s="35">
        <f t="shared" si="8"/>
        <v>-410000</v>
      </c>
      <c r="P52" s="36">
        <f t="shared" si="0"/>
        <v>-2270000</v>
      </c>
    </row>
  </sheetData>
  <mergeCells count="4">
    <mergeCell ref="A30:A39"/>
    <mergeCell ref="A40:A50"/>
    <mergeCell ref="A17:A29"/>
    <mergeCell ref="A4:A16"/>
  </mergeCells>
  <phoneticPr fontId="5"/>
  <pageMargins left="0.35433070866141736" right="0.35433070866141736" top="0.39370078740157483" bottom="0.39370078740157483" header="0" footer="0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CA8E9-7DA3-47E7-AB3D-9B1E1BDE6344}">
  <sheetPr>
    <pageSetUpPr fitToPage="1"/>
  </sheetPr>
  <dimension ref="A1:O48"/>
  <sheetViews>
    <sheetView tabSelected="1" view="pageBreakPreview" zoomScale="85" zoomScaleNormal="115" zoomScaleSheetLayoutView="85" workbookViewId="0">
      <selection activeCell="B33" sqref="B33"/>
    </sheetView>
  </sheetViews>
  <sheetFormatPr defaultRowHeight="13.3" x14ac:dyDescent="0.25"/>
  <cols>
    <col min="1" max="1" width="12" customWidth="1"/>
    <col min="2" max="2" width="34.84375" bestFit="1" customWidth="1"/>
    <col min="3" max="3" width="14" customWidth="1"/>
    <col min="4" max="15" width="14.69140625" customWidth="1"/>
  </cols>
  <sheetData>
    <row r="1" spans="1:15" ht="17.600000000000001" x14ac:dyDescent="0.4">
      <c r="A1" s="10" t="s">
        <v>56</v>
      </c>
    </row>
    <row r="2" spans="1:15" ht="13.75" thickBot="1" x14ac:dyDescent="0.3"/>
    <row r="3" spans="1:15" ht="28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16" t="s">
        <v>14</v>
      </c>
      <c r="O3" s="22" t="s">
        <v>15</v>
      </c>
    </row>
    <row r="4" spans="1:15" ht="21" customHeight="1" x14ac:dyDescent="0.35">
      <c r="A4" s="79" t="s">
        <v>16</v>
      </c>
      <c r="B4" s="8" t="s">
        <v>37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7"/>
      <c r="O4" s="23">
        <f t="shared" ref="O4:O48" si="0">SUM(C4:N4)</f>
        <v>0</v>
      </c>
    </row>
    <row r="5" spans="1:15" ht="21" customHeight="1" x14ac:dyDescent="0.35">
      <c r="A5" s="79"/>
      <c r="B5" s="3" t="s">
        <v>17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7"/>
      <c r="O5" s="23">
        <f t="shared" si="0"/>
        <v>0</v>
      </c>
    </row>
    <row r="6" spans="1:15" ht="21" customHeight="1" x14ac:dyDescent="0.35">
      <c r="A6" s="79"/>
      <c r="B6" s="3" t="s">
        <v>18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7"/>
      <c r="O6" s="23">
        <f t="shared" si="0"/>
        <v>0</v>
      </c>
    </row>
    <row r="7" spans="1:15" ht="21" customHeight="1" x14ac:dyDescent="0.35">
      <c r="A7" s="79"/>
      <c r="B7" s="3" t="s">
        <v>19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7"/>
      <c r="O7" s="23">
        <f t="shared" si="0"/>
        <v>0</v>
      </c>
    </row>
    <row r="8" spans="1:15" ht="21" customHeight="1" x14ac:dyDescent="0.35">
      <c r="A8" s="79"/>
      <c r="B8" s="3" t="s">
        <v>47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7"/>
      <c r="O8" s="23">
        <f t="shared" si="0"/>
        <v>0</v>
      </c>
    </row>
    <row r="9" spans="1:15" ht="21" customHeight="1" x14ac:dyDescent="0.35">
      <c r="A9" s="79"/>
      <c r="B9" s="9" t="s">
        <v>48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7"/>
      <c r="O9" s="23">
        <f t="shared" si="0"/>
        <v>0</v>
      </c>
    </row>
    <row r="10" spans="1:15" ht="21" customHeight="1" x14ac:dyDescent="0.35">
      <c r="A10" s="79"/>
      <c r="B10" s="3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7"/>
      <c r="O10" s="23">
        <f t="shared" si="0"/>
        <v>0</v>
      </c>
    </row>
    <row r="11" spans="1:15" ht="21" customHeight="1" x14ac:dyDescent="0.35">
      <c r="A11" s="79"/>
      <c r="B11" s="3" t="s">
        <v>41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7"/>
      <c r="O11" s="23">
        <f t="shared" si="0"/>
        <v>0</v>
      </c>
    </row>
    <row r="12" spans="1:15" ht="21" customHeight="1" x14ac:dyDescent="0.35">
      <c r="A12" s="79"/>
      <c r="B12" s="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7"/>
      <c r="O12" s="23">
        <f t="shared" si="0"/>
        <v>0</v>
      </c>
    </row>
    <row r="13" spans="1:15" ht="21" customHeight="1" x14ac:dyDescent="0.35">
      <c r="A13" s="79"/>
      <c r="B13" s="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7"/>
      <c r="O13" s="23">
        <f t="shared" si="0"/>
        <v>0</v>
      </c>
    </row>
    <row r="14" spans="1:15" ht="21" customHeight="1" x14ac:dyDescent="0.35">
      <c r="A14" s="79"/>
      <c r="B14" s="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7"/>
      <c r="O14" s="23">
        <f t="shared" si="0"/>
        <v>0</v>
      </c>
    </row>
    <row r="15" spans="1:15" ht="21" customHeight="1" x14ac:dyDescent="0.35">
      <c r="A15" s="79"/>
      <c r="B15" s="3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7"/>
      <c r="O15" s="23">
        <f t="shared" si="0"/>
        <v>0</v>
      </c>
    </row>
    <row r="16" spans="1:15" ht="21" customHeight="1" x14ac:dyDescent="0.35">
      <c r="A16" s="80"/>
      <c r="B16" s="4" t="s">
        <v>21</v>
      </c>
      <c r="C16" s="12">
        <f t="shared" ref="C16:N16" si="1">SUM(C4:C15)</f>
        <v>0</v>
      </c>
      <c r="D16" s="12">
        <f t="shared" si="1"/>
        <v>0</v>
      </c>
      <c r="E16" s="12">
        <f t="shared" si="1"/>
        <v>0</v>
      </c>
      <c r="F16" s="12">
        <f t="shared" si="1"/>
        <v>0</v>
      </c>
      <c r="G16" s="12">
        <f t="shared" si="1"/>
        <v>0</v>
      </c>
      <c r="H16" s="12">
        <f t="shared" si="1"/>
        <v>0</v>
      </c>
      <c r="I16" s="12">
        <f t="shared" si="1"/>
        <v>0</v>
      </c>
      <c r="J16" s="12">
        <f t="shared" si="1"/>
        <v>0</v>
      </c>
      <c r="K16" s="12">
        <f t="shared" si="1"/>
        <v>0</v>
      </c>
      <c r="L16" s="12">
        <f t="shared" si="1"/>
        <v>0</v>
      </c>
      <c r="M16" s="12">
        <f t="shared" si="1"/>
        <v>0</v>
      </c>
      <c r="N16" s="18">
        <f t="shared" si="1"/>
        <v>0</v>
      </c>
      <c r="O16" s="24">
        <f t="shared" si="0"/>
        <v>0</v>
      </c>
    </row>
    <row r="17" spans="1:15" ht="21" customHeight="1" x14ac:dyDescent="0.35">
      <c r="A17" s="89" t="s">
        <v>53</v>
      </c>
      <c r="B17" s="46" t="s">
        <v>22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9"/>
      <c r="O17" s="25">
        <f t="shared" si="0"/>
        <v>0</v>
      </c>
    </row>
    <row r="18" spans="1:15" ht="21" customHeight="1" x14ac:dyDescent="0.35">
      <c r="A18" s="82"/>
      <c r="B18" s="46" t="s">
        <v>23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  <c r="O18" s="25">
        <f t="shared" si="0"/>
        <v>0</v>
      </c>
    </row>
    <row r="19" spans="1:15" ht="21" customHeight="1" x14ac:dyDescent="0.35">
      <c r="A19" s="82"/>
      <c r="B19" s="46" t="s">
        <v>24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9"/>
      <c r="O19" s="25">
        <f t="shared" si="0"/>
        <v>0</v>
      </c>
    </row>
    <row r="20" spans="1:15" ht="21" customHeight="1" x14ac:dyDescent="0.35">
      <c r="A20" s="82"/>
      <c r="B20" s="46" t="s">
        <v>25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9"/>
      <c r="O20" s="25">
        <f t="shared" si="0"/>
        <v>0</v>
      </c>
    </row>
    <row r="21" spans="1:15" ht="21" customHeight="1" x14ac:dyDescent="0.35">
      <c r="A21" s="82"/>
      <c r="B21" s="46" t="s">
        <v>26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9"/>
      <c r="O21" s="25">
        <f t="shared" si="0"/>
        <v>0</v>
      </c>
    </row>
    <row r="22" spans="1:15" ht="21" customHeight="1" x14ac:dyDescent="0.35">
      <c r="A22" s="82"/>
      <c r="B22" s="46" t="s">
        <v>27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9"/>
      <c r="O22" s="25">
        <f t="shared" si="0"/>
        <v>0</v>
      </c>
    </row>
    <row r="23" spans="1:15" ht="21" customHeight="1" x14ac:dyDescent="0.35">
      <c r="A23" s="82"/>
      <c r="B23" s="46" t="s">
        <v>28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9"/>
      <c r="O23" s="25">
        <f t="shared" si="0"/>
        <v>0</v>
      </c>
    </row>
    <row r="24" spans="1:15" ht="21" customHeight="1" x14ac:dyDescent="0.35">
      <c r="A24" s="82"/>
      <c r="B24" s="47" t="s">
        <v>42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  <c r="O24" s="25">
        <f t="shared" si="0"/>
        <v>0</v>
      </c>
    </row>
    <row r="25" spans="1:15" ht="21" customHeight="1" x14ac:dyDescent="0.35">
      <c r="A25" s="82"/>
      <c r="B25" s="5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9"/>
      <c r="O25" s="25">
        <f t="shared" si="0"/>
        <v>0</v>
      </c>
    </row>
    <row r="26" spans="1:15" ht="21" customHeight="1" x14ac:dyDescent="0.35">
      <c r="A26" s="82"/>
      <c r="B26" s="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9"/>
      <c r="O26" s="25">
        <f t="shared" si="0"/>
        <v>0</v>
      </c>
    </row>
    <row r="27" spans="1:15" ht="21" customHeight="1" x14ac:dyDescent="0.35">
      <c r="A27" s="80"/>
      <c r="B27" s="4" t="s">
        <v>21</v>
      </c>
      <c r="C27" s="12">
        <f t="shared" ref="C27:N27" si="2">SUM(C17:C26)</f>
        <v>0</v>
      </c>
      <c r="D27" s="12">
        <f t="shared" si="2"/>
        <v>0</v>
      </c>
      <c r="E27" s="12">
        <f t="shared" si="2"/>
        <v>0</v>
      </c>
      <c r="F27" s="12">
        <f t="shared" si="2"/>
        <v>0</v>
      </c>
      <c r="G27" s="12">
        <f t="shared" si="2"/>
        <v>0</v>
      </c>
      <c r="H27" s="12">
        <f t="shared" si="2"/>
        <v>0</v>
      </c>
      <c r="I27" s="12">
        <f t="shared" si="2"/>
        <v>0</v>
      </c>
      <c r="J27" s="12">
        <f t="shared" si="2"/>
        <v>0</v>
      </c>
      <c r="K27" s="12">
        <f t="shared" si="2"/>
        <v>0</v>
      </c>
      <c r="L27" s="12">
        <f t="shared" si="2"/>
        <v>0</v>
      </c>
      <c r="M27" s="12">
        <f t="shared" si="2"/>
        <v>0</v>
      </c>
      <c r="N27" s="18">
        <f t="shared" si="2"/>
        <v>0</v>
      </c>
      <c r="O27" s="24">
        <f t="shared" si="0"/>
        <v>0</v>
      </c>
    </row>
    <row r="28" spans="1:15" ht="21" customHeight="1" x14ac:dyDescent="0.35">
      <c r="A28" s="87" t="s">
        <v>54</v>
      </c>
      <c r="B28" s="48" t="s">
        <v>29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0"/>
      <c r="O28" s="26">
        <f t="shared" si="0"/>
        <v>0</v>
      </c>
    </row>
    <row r="29" spans="1:15" ht="21" customHeight="1" x14ac:dyDescent="0.35">
      <c r="A29" s="84"/>
      <c r="B29" s="48" t="s">
        <v>30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0"/>
      <c r="O29" s="26">
        <f t="shared" si="0"/>
        <v>0</v>
      </c>
    </row>
    <row r="30" spans="1:15" ht="21" customHeight="1" x14ac:dyDescent="0.35">
      <c r="A30" s="90"/>
      <c r="B30" s="48" t="s">
        <v>31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0"/>
      <c r="O30" s="26">
        <f t="shared" si="0"/>
        <v>0</v>
      </c>
    </row>
    <row r="31" spans="1:15" ht="21" customHeight="1" x14ac:dyDescent="0.35">
      <c r="A31" s="84"/>
      <c r="B31" s="48" t="s">
        <v>32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20"/>
      <c r="O31" s="26">
        <f t="shared" si="0"/>
        <v>0</v>
      </c>
    </row>
    <row r="32" spans="1:15" ht="21" customHeight="1" x14ac:dyDescent="0.35">
      <c r="A32" s="84"/>
      <c r="B32" s="49" t="s">
        <v>43</v>
      </c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20"/>
      <c r="O32" s="26">
        <f t="shared" si="0"/>
        <v>0</v>
      </c>
    </row>
    <row r="33" spans="1:15" ht="21" customHeight="1" x14ac:dyDescent="0.35">
      <c r="A33" s="84"/>
      <c r="B33" s="49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0"/>
      <c r="O33" s="26">
        <f t="shared" si="0"/>
        <v>0</v>
      </c>
    </row>
    <row r="34" spans="1:15" ht="21" customHeight="1" x14ac:dyDescent="0.35">
      <c r="A34" s="84"/>
      <c r="B34" s="49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20"/>
      <c r="O34" s="26">
        <f t="shared" si="0"/>
        <v>0</v>
      </c>
    </row>
    <row r="35" spans="1:15" ht="21" customHeight="1" x14ac:dyDescent="0.35">
      <c r="A35" s="84"/>
      <c r="B35" s="6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0"/>
      <c r="O35" s="26">
        <f t="shared" si="0"/>
        <v>0</v>
      </c>
    </row>
    <row r="36" spans="1:15" ht="21" customHeight="1" x14ac:dyDescent="0.35">
      <c r="A36" s="84"/>
      <c r="B36" s="6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0"/>
      <c r="O36" s="26">
        <f t="shared" si="0"/>
        <v>0</v>
      </c>
    </row>
    <row r="37" spans="1:15" ht="21" customHeight="1" x14ac:dyDescent="0.35">
      <c r="A37" s="80"/>
      <c r="B37" s="4" t="s">
        <v>21</v>
      </c>
      <c r="C37" s="12">
        <f t="shared" ref="C37:N37" si="3">SUM(C28:C36)</f>
        <v>0</v>
      </c>
      <c r="D37" s="12">
        <f t="shared" si="3"/>
        <v>0</v>
      </c>
      <c r="E37" s="12">
        <f t="shared" si="3"/>
        <v>0</v>
      </c>
      <c r="F37" s="12">
        <f t="shared" si="3"/>
        <v>0</v>
      </c>
      <c r="G37" s="12">
        <f t="shared" si="3"/>
        <v>0</v>
      </c>
      <c r="H37" s="12">
        <f t="shared" si="3"/>
        <v>0</v>
      </c>
      <c r="I37" s="12">
        <f t="shared" si="3"/>
        <v>0</v>
      </c>
      <c r="J37" s="12">
        <f t="shared" si="3"/>
        <v>0</v>
      </c>
      <c r="K37" s="12">
        <f t="shared" si="3"/>
        <v>0</v>
      </c>
      <c r="L37" s="12">
        <f t="shared" si="3"/>
        <v>0</v>
      </c>
      <c r="M37" s="12">
        <f t="shared" si="3"/>
        <v>0</v>
      </c>
      <c r="N37" s="18">
        <f t="shared" si="3"/>
        <v>0</v>
      </c>
      <c r="O37" s="24">
        <f t="shared" si="0"/>
        <v>0</v>
      </c>
    </row>
    <row r="38" spans="1:15" ht="21" customHeight="1" x14ac:dyDescent="0.35">
      <c r="A38" s="88" t="s">
        <v>55</v>
      </c>
      <c r="B38" s="51" t="s">
        <v>46</v>
      </c>
      <c r="C38" s="15"/>
      <c r="D38" s="15"/>
      <c r="E38" s="15"/>
      <c r="F38" s="15"/>
      <c r="G38" s="15"/>
      <c r="H38" s="15">
        <v>410000</v>
      </c>
      <c r="I38" s="15"/>
      <c r="J38" s="15"/>
      <c r="K38" s="15"/>
      <c r="L38" s="15"/>
      <c r="M38" s="15"/>
      <c r="N38" s="21">
        <v>410000</v>
      </c>
      <c r="O38" s="27">
        <f t="shared" si="0"/>
        <v>820000</v>
      </c>
    </row>
    <row r="39" spans="1:15" ht="21" customHeight="1" x14ac:dyDescent="0.35">
      <c r="A39" s="85"/>
      <c r="B39" s="51" t="s">
        <v>44</v>
      </c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21"/>
      <c r="O39" s="27">
        <f t="shared" si="0"/>
        <v>0</v>
      </c>
    </row>
    <row r="40" spans="1:15" ht="21" customHeight="1" x14ac:dyDescent="0.35">
      <c r="A40" s="91"/>
      <c r="B40" s="7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21"/>
      <c r="O40" s="27">
        <f t="shared" si="0"/>
        <v>0</v>
      </c>
    </row>
    <row r="41" spans="1:15" ht="21" customHeight="1" x14ac:dyDescent="0.35">
      <c r="A41" s="85"/>
      <c r="B41" s="7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21"/>
      <c r="O41" s="27">
        <f t="shared" si="0"/>
        <v>0</v>
      </c>
    </row>
    <row r="42" spans="1:15" ht="21" customHeight="1" x14ac:dyDescent="0.35">
      <c r="A42" s="85"/>
      <c r="B42" s="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1"/>
      <c r="O42" s="27">
        <f t="shared" si="0"/>
        <v>0</v>
      </c>
    </row>
    <row r="43" spans="1:15" ht="21" customHeight="1" x14ac:dyDescent="0.35">
      <c r="A43" s="85"/>
      <c r="B43" s="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21"/>
      <c r="O43" s="27">
        <f t="shared" si="0"/>
        <v>0</v>
      </c>
    </row>
    <row r="44" spans="1:15" ht="21" customHeight="1" x14ac:dyDescent="0.35">
      <c r="A44" s="85"/>
      <c r="B44" s="7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21"/>
      <c r="O44" s="27">
        <f t="shared" si="0"/>
        <v>0</v>
      </c>
    </row>
    <row r="45" spans="1:15" ht="21" customHeight="1" x14ac:dyDescent="0.35">
      <c r="A45" s="85"/>
      <c r="B45" s="7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21"/>
      <c r="O45" s="27">
        <f t="shared" si="0"/>
        <v>0</v>
      </c>
    </row>
    <row r="46" spans="1:15" ht="21" customHeight="1" thickBot="1" x14ac:dyDescent="0.4">
      <c r="A46" s="86"/>
      <c r="B46" s="28" t="s">
        <v>21</v>
      </c>
      <c r="C46" s="29">
        <f t="shared" ref="C46:N46" si="4">SUM(C38:C45)</f>
        <v>0</v>
      </c>
      <c r="D46" s="29">
        <f t="shared" si="4"/>
        <v>0</v>
      </c>
      <c r="E46" s="29">
        <f t="shared" si="4"/>
        <v>0</v>
      </c>
      <c r="F46" s="29">
        <f t="shared" si="4"/>
        <v>0</v>
      </c>
      <c r="G46" s="29">
        <f t="shared" si="4"/>
        <v>0</v>
      </c>
      <c r="H46" s="29">
        <f t="shared" si="4"/>
        <v>410000</v>
      </c>
      <c r="I46" s="29">
        <f t="shared" si="4"/>
        <v>0</v>
      </c>
      <c r="J46" s="29">
        <f t="shared" si="4"/>
        <v>0</v>
      </c>
      <c r="K46" s="29">
        <f t="shared" si="4"/>
        <v>0</v>
      </c>
      <c r="L46" s="29">
        <f t="shared" si="4"/>
        <v>0</v>
      </c>
      <c r="M46" s="29">
        <f t="shared" si="4"/>
        <v>0</v>
      </c>
      <c r="N46" s="30">
        <f t="shared" si="4"/>
        <v>410000</v>
      </c>
      <c r="O46" s="31">
        <f t="shared" si="0"/>
        <v>820000</v>
      </c>
    </row>
    <row r="47" spans="1:15" ht="27" customHeight="1" thickTop="1" thickBot="1" x14ac:dyDescent="0.4">
      <c r="A47" s="37" t="s">
        <v>35</v>
      </c>
      <c r="B47" s="38"/>
      <c r="C47" s="39">
        <f t="shared" ref="C47:N47" si="5">SUM(C27,C37,C46)</f>
        <v>0</v>
      </c>
      <c r="D47" s="39">
        <f t="shared" si="5"/>
        <v>0</v>
      </c>
      <c r="E47" s="39">
        <f t="shared" si="5"/>
        <v>0</v>
      </c>
      <c r="F47" s="39">
        <f t="shared" si="5"/>
        <v>0</v>
      </c>
      <c r="G47" s="39">
        <f t="shared" si="5"/>
        <v>0</v>
      </c>
      <c r="H47" s="39">
        <f t="shared" si="5"/>
        <v>410000</v>
      </c>
      <c r="I47" s="39">
        <f t="shared" si="5"/>
        <v>0</v>
      </c>
      <c r="J47" s="39">
        <f t="shared" si="5"/>
        <v>0</v>
      </c>
      <c r="K47" s="39">
        <f t="shared" si="5"/>
        <v>0</v>
      </c>
      <c r="L47" s="39">
        <f t="shared" si="5"/>
        <v>0</v>
      </c>
      <c r="M47" s="39">
        <f t="shared" si="5"/>
        <v>0</v>
      </c>
      <c r="N47" s="40">
        <f t="shared" si="5"/>
        <v>410000</v>
      </c>
      <c r="O47" s="41">
        <f t="shared" si="0"/>
        <v>820000</v>
      </c>
    </row>
    <row r="48" spans="1:15" ht="35.25" customHeight="1" thickBot="1" x14ac:dyDescent="0.4">
      <c r="A48" s="32" t="s">
        <v>36</v>
      </c>
      <c r="B48" s="33"/>
      <c r="C48" s="34">
        <f t="shared" ref="C48:N48" si="6">C16-C47</f>
        <v>0</v>
      </c>
      <c r="D48" s="34">
        <f t="shared" si="6"/>
        <v>0</v>
      </c>
      <c r="E48" s="34">
        <f t="shared" si="6"/>
        <v>0</v>
      </c>
      <c r="F48" s="34">
        <f t="shared" si="6"/>
        <v>0</v>
      </c>
      <c r="G48" s="34">
        <f t="shared" si="6"/>
        <v>0</v>
      </c>
      <c r="H48" s="34">
        <f t="shared" si="6"/>
        <v>-410000</v>
      </c>
      <c r="I48" s="34">
        <f t="shared" si="6"/>
        <v>0</v>
      </c>
      <c r="J48" s="34">
        <f t="shared" si="6"/>
        <v>0</v>
      </c>
      <c r="K48" s="34">
        <f t="shared" si="6"/>
        <v>0</v>
      </c>
      <c r="L48" s="34">
        <f t="shared" si="6"/>
        <v>0</v>
      </c>
      <c r="M48" s="34">
        <f t="shared" si="6"/>
        <v>0</v>
      </c>
      <c r="N48" s="35">
        <f t="shared" si="6"/>
        <v>-410000</v>
      </c>
      <c r="O48" s="36">
        <f t="shared" si="0"/>
        <v>-820000</v>
      </c>
    </row>
  </sheetData>
  <mergeCells count="4">
    <mergeCell ref="A4:A16"/>
    <mergeCell ref="A17:A27"/>
    <mergeCell ref="A28:A37"/>
    <mergeCell ref="A38:A46"/>
  </mergeCells>
  <phoneticPr fontId="5"/>
  <pageMargins left="0.35433070866141736" right="0.35433070866141736" top="0.39370078740157483" bottom="0.39370078740157483" header="0" footer="0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552C-B40B-44C4-B49E-1ED49F39EEE0}">
  <sheetPr>
    <pageSetUpPr fitToPage="1"/>
  </sheetPr>
  <dimension ref="A1:O46"/>
  <sheetViews>
    <sheetView tabSelected="1" view="pageBreakPreview" zoomScale="85" zoomScaleNormal="115" zoomScaleSheetLayoutView="85" workbookViewId="0">
      <selection activeCell="B33" sqref="B33"/>
    </sheetView>
  </sheetViews>
  <sheetFormatPr defaultRowHeight="13.3" x14ac:dyDescent="0.25"/>
  <cols>
    <col min="1" max="1" width="12" customWidth="1"/>
    <col min="2" max="2" width="34.84375" bestFit="1" customWidth="1"/>
    <col min="3" max="3" width="14" customWidth="1"/>
    <col min="4" max="15" width="14.69140625" customWidth="1"/>
  </cols>
  <sheetData>
    <row r="1" spans="1:15" ht="17.600000000000001" x14ac:dyDescent="0.4">
      <c r="A1" s="10" t="s">
        <v>57</v>
      </c>
    </row>
    <row r="2" spans="1:15" ht="13.75" thickBot="1" x14ac:dyDescent="0.3"/>
    <row r="3" spans="1:15" ht="28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16" t="s">
        <v>14</v>
      </c>
      <c r="O3" s="22" t="s">
        <v>15</v>
      </c>
    </row>
    <row r="4" spans="1:15" ht="21" customHeight="1" x14ac:dyDescent="0.35">
      <c r="A4" s="79" t="s">
        <v>16</v>
      </c>
      <c r="B4" s="8" t="s">
        <v>37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7"/>
      <c r="O4" s="23">
        <f t="shared" ref="O4:O46" si="0">SUM(C4:N4)</f>
        <v>0</v>
      </c>
    </row>
    <row r="5" spans="1:15" ht="21" customHeight="1" x14ac:dyDescent="0.35">
      <c r="A5" s="79"/>
      <c r="B5" s="3" t="s">
        <v>17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7"/>
      <c r="O5" s="23">
        <f t="shared" si="0"/>
        <v>0</v>
      </c>
    </row>
    <row r="6" spans="1:15" ht="21" customHeight="1" x14ac:dyDescent="0.35">
      <c r="A6" s="79"/>
      <c r="B6" s="3" t="s">
        <v>18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7"/>
      <c r="O6" s="23">
        <f t="shared" si="0"/>
        <v>0</v>
      </c>
    </row>
    <row r="7" spans="1:15" ht="21" customHeight="1" x14ac:dyDescent="0.35">
      <c r="A7" s="79"/>
      <c r="B7" s="3" t="s">
        <v>19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7"/>
      <c r="O7" s="23">
        <f t="shared" si="0"/>
        <v>0</v>
      </c>
    </row>
    <row r="8" spans="1:15" ht="21" customHeight="1" x14ac:dyDescent="0.35">
      <c r="A8" s="79"/>
      <c r="B8" s="3" t="s">
        <v>47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7"/>
      <c r="O8" s="23">
        <f t="shared" si="0"/>
        <v>0</v>
      </c>
    </row>
    <row r="9" spans="1:15" ht="21" customHeight="1" x14ac:dyDescent="0.35">
      <c r="A9" s="79"/>
      <c r="B9" s="9" t="s">
        <v>48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7"/>
      <c r="O9" s="23">
        <f t="shared" si="0"/>
        <v>0</v>
      </c>
    </row>
    <row r="10" spans="1:15" ht="21" customHeight="1" x14ac:dyDescent="0.35">
      <c r="A10" s="79"/>
      <c r="B10" s="3" t="s">
        <v>20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7"/>
      <c r="O10" s="23">
        <f t="shared" si="0"/>
        <v>0</v>
      </c>
    </row>
    <row r="11" spans="1:15" ht="21" customHeight="1" x14ac:dyDescent="0.35">
      <c r="A11" s="79"/>
      <c r="B11" s="3" t="s">
        <v>41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7"/>
      <c r="O11" s="23">
        <f t="shared" si="0"/>
        <v>0</v>
      </c>
    </row>
    <row r="12" spans="1:15" ht="21" customHeight="1" x14ac:dyDescent="0.35">
      <c r="A12" s="79"/>
      <c r="B12" s="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7"/>
      <c r="O12" s="23">
        <f t="shared" si="0"/>
        <v>0</v>
      </c>
    </row>
    <row r="13" spans="1:15" ht="21" customHeight="1" x14ac:dyDescent="0.35">
      <c r="A13" s="79"/>
      <c r="B13" s="3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7"/>
      <c r="O13" s="23">
        <f t="shared" si="0"/>
        <v>0</v>
      </c>
    </row>
    <row r="14" spans="1:15" ht="21" customHeight="1" x14ac:dyDescent="0.35">
      <c r="A14" s="80"/>
      <c r="B14" s="4" t="s">
        <v>21</v>
      </c>
      <c r="C14" s="12">
        <f t="shared" ref="C14:N14" si="1">SUM(C4:C13)</f>
        <v>0</v>
      </c>
      <c r="D14" s="12">
        <f t="shared" si="1"/>
        <v>0</v>
      </c>
      <c r="E14" s="12">
        <f t="shared" si="1"/>
        <v>0</v>
      </c>
      <c r="F14" s="12">
        <f t="shared" si="1"/>
        <v>0</v>
      </c>
      <c r="G14" s="12">
        <f t="shared" si="1"/>
        <v>0</v>
      </c>
      <c r="H14" s="12">
        <f t="shared" si="1"/>
        <v>0</v>
      </c>
      <c r="I14" s="12">
        <f t="shared" si="1"/>
        <v>0</v>
      </c>
      <c r="J14" s="12">
        <f t="shared" si="1"/>
        <v>0</v>
      </c>
      <c r="K14" s="12">
        <f t="shared" si="1"/>
        <v>0</v>
      </c>
      <c r="L14" s="12">
        <f t="shared" si="1"/>
        <v>0</v>
      </c>
      <c r="M14" s="12">
        <f t="shared" si="1"/>
        <v>0</v>
      </c>
      <c r="N14" s="18">
        <f t="shared" si="1"/>
        <v>0</v>
      </c>
      <c r="O14" s="24">
        <f t="shared" si="0"/>
        <v>0</v>
      </c>
    </row>
    <row r="15" spans="1:15" ht="21" customHeight="1" x14ac:dyDescent="0.35">
      <c r="A15" s="81" t="s">
        <v>52</v>
      </c>
      <c r="B15" s="46" t="s">
        <v>22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9"/>
      <c r="O15" s="25">
        <f t="shared" si="0"/>
        <v>0</v>
      </c>
    </row>
    <row r="16" spans="1:15" ht="21" customHeight="1" x14ac:dyDescent="0.35">
      <c r="A16" s="82"/>
      <c r="B16" s="46" t="s">
        <v>23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9"/>
      <c r="O16" s="25">
        <f t="shared" si="0"/>
        <v>0</v>
      </c>
    </row>
    <row r="17" spans="1:15" ht="21" customHeight="1" x14ac:dyDescent="0.35">
      <c r="A17" s="92"/>
      <c r="B17" s="46" t="s">
        <v>24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9"/>
      <c r="O17" s="25">
        <f t="shared" si="0"/>
        <v>0</v>
      </c>
    </row>
    <row r="18" spans="1:15" ht="21" customHeight="1" x14ac:dyDescent="0.35">
      <c r="A18" s="82"/>
      <c r="B18" s="46" t="s">
        <v>25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9"/>
      <c r="O18" s="25">
        <f t="shared" si="0"/>
        <v>0</v>
      </c>
    </row>
    <row r="19" spans="1:15" ht="21" customHeight="1" x14ac:dyDescent="0.35">
      <c r="A19" s="82"/>
      <c r="B19" s="46" t="s">
        <v>26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9"/>
      <c r="O19" s="25">
        <f t="shared" si="0"/>
        <v>0</v>
      </c>
    </row>
    <row r="20" spans="1:15" ht="21" customHeight="1" x14ac:dyDescent="0.35">
      <c r="A20" s="82"/>
      <c r="B20" s="46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9"/>
      <c r="O20" s="25">
        <f t="shared" si="0"/>
        <v>0</v>
      </c>
    </row>
    <row r="21" spans="1:15" ht="21" customHeight="1" x14ac:dyDescent="0.35">
      <c r="A21" s="82"/>
      <c r="B21" s="46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9"/>
      <c r="O21" s="25">
        <f t="shared" si="0"/>
        <v>0</v>
      </c>
    </row>
    <row r="22" spans="1:15" ht="21" customHeight="1" x14ac:dyDescent="0.35">
      <c r="A22" s="82"/>
      <c r="B22" s="47" t="s">
        <v>42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9"/>
      <c r="O22" s="25">
        <f t="shared" si="0"/>
        <v>0</v>
      </c>
    </row>
    <row r="23" spans="1:15" ht="21" customHeight="1" x14ac:dyDescent="0.35">
      <c r="A23" s="82"/>
      <c r="B23" s="5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9"/>
      <c r="O23" s="25">
        <f t="shared" si="0"/>
        <v>0</v>
      </c>
    </row>
    <row r="24" spans="1:15" ht="21" customHeight="1" x14ac:dyDescent="0.35">
      <c r="A24" s="82"/>
      <c r="B24" s="5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9"/>
      <c r="O24" s="25">
        <f t="shared" si="0"/>
        <v>0</v>
      </c>
    </row>
    <row r="25" spans="1:15" ht="21" customHeight="1" x14ac:dyDescent="0.35">
      <c r="A25" s="80"/>
      <c r="B25" s="4" t="s">
        <v>21</v>
      </c>
      <c r="C25" s="12">
        <f t="shared" ref="C25:N25" si="2">SUM(C15:C24)</f>
        <v>0</v>
      </c>
      <c r="D25" s="12">
        <f t="shared" si="2"/>
        <v>0</v>
      </c>
      <c r="E25" s="12">
        <f t="shared" si="2"/>
        <v>0</v>
      </c>
      <c r="F25" s="12">
        <f t="shared" si="2"/>
        <v>0</v>
      </c>
      <c r="G25" s="12">
        <f t="shared" si="2"/>
        <v>0</v>
      </c>
      <c r="H25" s="12">
        <f t="shared" si="2"/>
        <v>0</v>
      </c>
      <c r="I25" s="12">
        <f t="shared" si="2"/>
        <v>0</v>
      </c>
      <c r="J25" s="12">
        <f t="shared" si="2"/>
        <v>0</v>
      </c>
      <c r="K25" s="12">
        <f t="shared" si="2"/>
        <v>0</v>
      </c>
      <c r="L25" s="12">
        <f t="shared" si="2"/>
        <v>0</v>
      </c>
      <c r="M25" s="12">
        <f t="shared" si="2"/>
        <v>0</v>
      </c>
      <c r="N25" s="18">
        <f t="shared" si="2"/>
        <v>0</v>
      </c>
      <c r="O25" s="24">
        <f t="shared" si="0"/>
        <v>0</v>
      </c>
    </row>
    <row r="26" spans="1:15" ht="21" customHeight="1" x14ac:dyDescent="0.35">
      <c r="A26" s="87" t="s">
        <v>54</v>
      </c>
      <c r="B26" s="48" t="s">
        <v>29</v>
      </c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20"/>
      <c r="O26" s="26">
        <f t="shared" si="0"/>
        <v>0</v>
      </c>
    </row>
    <row r="27" spans="1:15" ht="21" customHeight="1" x14ac:dyDescent="0.35">
      <c r="A27" s="84"/>
      <c r="B27" s="48" t="s">
        <v>30</v>
      </c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20"/>
      <c r="O27" s="26">
        <f t="shared" si="0"/>
        <v>0</v>
      </c>
    </row>
    <row r="28" spans="1:15" ht="21" customHeight="1" x14ac:dyDescent="0.35">
      <c r="A28" s="84"/>
      <c r="B28" s="48" t="s">
        <v>31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0"/>
      <c r="O28" s="26">
        <f t="shared" si="0"/>
        <v>0</v>
      </c>
    </row>
    <row r="29" spans="1:15" ht="21" customHeight="1" x14ac:dyDescent="0.35">
      <c r="A29" s="84"/>
      <c r="B29" s="48" t="s">
        <v>32</v>
      </c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0"/>
      <c r="O29" s="26">
        <f t="shared" si="0"/>
        <v>0</v>
      </c>
    </row>
    <row r="30" spans="1:15" ht="21" customHeight="1" x14ac:dyDescent="0.35">
      <c r="A30" s="90"/>
      <c r="B30" s="49" t="s">
        <v>43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0"/>
      <c r="O30" s="26">
        <f t="shared" si="0"/>
        <v>0</v>
      </c>
    </row>
    <row r="31" spans="1:15" ht="21" customHeight="1" x14ac:dyDescent="0.35">
      <c r="A31" s="84"/>
      <c r="B31" s="49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20"/>
      <c r="O31" s="26">
        <f t="shared" si="0"/>
        <v>0</v>
      </c>
    </row>
    <row r="32" spans="1:15" ht="21" customHeight="1" x14ac:dyDescent="0.35">
      <c r="A32" s="84"/>
      <c r="B32" s="49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20"/>
      <c r="O32" s="26">
        <f t="shared" si="0"/>
        <v>0</v>
      </c>
    </row>
    <row r="33" spans="1:15" ht="21" customHeight="1" x14ac:dyDescent="0.35">
      <c r="A33" s="84"/>
      <c r="B33" s="6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0"/>
      <c r="O33" s="26">
        <f t="shared" si="0"/>
        <v>0</v>
      </c>
    </row>
    <row r="34" spans="1:15" ht="21" customHeight="1" x14ac:dyDescent="0.35">
      <c r="A34" s="84"/>
      <c r="B34" s="6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20"/>
      <c r="O34" s="26">
        <f t="shared" si="0"/>
        <v>0</v>
      </c>
    </row>
    <row r="35" spans="1:15" ht="21" customHeight="1" x14ac:dyDescent="0.35">
      <c r="A35" s="80"/>
      <c r="B35" s="4" t="s">
        <v>21</v>
      </c>
      <c r="C35" s="12">
        <f t="shared" ref="C35:N35" si="3">SUM(C26:C34)</f>
        <v>0</v>
      </c>
      <c r="D35" s="12">
        <f t="shared" si="3"/>
        <v>0</v>
      </c>
      <c r="E35" s="12">
        <f t="shared" si="3"/>
        <v>0</v>
      </c>
      <c r="F35" s="12">
        <f t="shared" si="3"/>
        <v>0</v>
      </c>
      <c r="G35" s="12">
        <f t="shared" si="3"/>
        <v>0</v>
      </c>
      <c r="H35" s="12">
        <f t="shared" si="3"/>
        <v>0</v>
      </c>
      <c r="I35" s="12">
        <f t="shared" si="3"/>
        <v>0</v>
      </c>
      <c r="J35" s="12">
        <f t="shared" si="3"/>
        <v>0</v>
      </c>
      <c r="K35" s="12">
        <f t="shared" si="3"/>
        <v>0</v>
      </c>
      <c r="L35" s="12">
        <f t="shared" si="3"/>
        <v>0</v>
      </c>
      <c r="M35" s="12">
        <f t="shared" si="3"/>
        <v>0</v>
      </c>
      <c r="N35" s="18">
        <f t="shared" si="3"/>
        <v>0</v>
      </c>
      <c r="O35" s="24">
        <f t="shared" si="0"/>
        <v>0</v>
      </c>
    </row>
    <row r="36" spans="1:15" ht="21" customHeight="1" x14ac:dyDescent="0.35">
      <c r="A36" s="88" t="s">
        <v>55</v>
      </c>
      <c r="B36" s="51" t="s">
        <v>46</v>
      </c>
      <c r="C36" s="15"/>
      <c r="D36" s="15"/>
      <c r="E36" s="15"/>
      <c r="F36" s="15"/>
      <c r="G36" s="15"/>
      <c r="H36" s="15">
        <v>410000</v>
      </c>
      <c r="I36" s="15"/>
      <c r="J36" s="15"/>
      <c r="K36" s="15"/>
      <c r="L36" s="15"/>
      <c r="M36" s="15"/>
      <c r="N36" s="21"/>
      <c r="O36" s="27">
        <f t="shared" si="0"/>
        <v>410000</v>
      </c>
    </row>
    <row r="37" spans="1:15" ht="21" customHeight="1" x14ac:dyDescent="0.35">
      <c r="A37" s="85"/>
      <c r="B37" s="51" t="s">
        <v>44</v>
      </c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21"/>
      <c r="O37" s="27">
        <f t="shared" si="0"/>
        <v>0</v>
      </c>
    </row>
    <row r="38" spans="1:15" ht="21" customHeight="1" x14ac:dyDescent="0.35">
      <c r="A38" s="85"/>
      <c r="B38" s="7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21"/>
      <c r="O38" s="27">
        <f t="shared" si="0"/>
        <v>0</v>
      </c>
    </row>
    <row r="39" spans="1:15" ht="21" customHeight="1" x14ac:dyDescent="0.35">
      <c r="A39" s="85"/>
      <c r="B39" s="7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21"/>
      <c r="O39" s="27">
        <f t="shared" si="0"/>
        <v>0</v>
      </c>
    </row>
    <row r="40" spans="1:15" ht="21" customHeight="1" x14ac:dyDescent="0.35">
      <c r="A40" s="91"/>
      <c r="B40" s="7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21"/>
      <c r="O40" s="27">
        <f t="shared" si="0"/>
        <v>0</v>
      </c>
    </row>
    <row r="41" spans="1:15" ht="21" customHeight="1" x14ac:dyDescent="0.35">
      <c r="A41" s="85"/>
      <c r="B41" s="7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21"/>
      <c r="O41" s="27">
        <f t="shared" si="0"/>
        <v>0</v>
      </c>
    </row>
    <row r="42" spans="1:15" ht="21" customHeight="1" x14ac:dyDescent="0.35">
      <c r="A42" s="85"/>
      <c r="B42" s="7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1"/>
      <c r="O42" s="27">
        <f t="shared" si="0"/>
        <v>0</v>
      </c>
    </row>
    <row r="43" spans="1:15" ht="21" customHeight="1" x14ac:dyDescent="0.35">
      <c r="A43" s="85"/>
      <c r="B43" s="7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21"/>
      <c r="O43" s="27">
        <f t="shared" si="0"/>
        <v>0</v>
      </c>
    </row>
    <row r="44" spans="1:15" ht="21" customHeight="1" thickBot="1" x14ac:dyDescent="0.4">
      <c r="A44" s="86"/>
      <c r="B44" s="28" t="s">
        <v>21</v>
      </c>
      <c r="C44" s="29">
        <f t="shared" ref="C44:N44" si="4">SUM(C36:C43)</f>
        <v>0</v>
      </c>
      <c r="D44" s="29">
        <f t="shared" si="4"/>
        <v>0</v>
      </c>
      <c r="E44" s="29">
        <f t="shared" si="4"/>
        <v>0</v>
      </c>
      <c r="F44" s="29">
        <f t="shared" si="4"/>
        <v>0</v>
      </c>
      <c r="G44" s="29">
        <f t="shared" si="4"/>
        <v>0</v>
      </c>
      <c r="H44" s="29">
        <f t="shared" si="4"/>
        <v>410000</v>
      </c>
      <c r="I44" s="29">
        <f t="shared" si="4"/>
        <v>0</v>
      </c>
      <c r="J44" s="29">
        <f t="shared" si="4"/>
        <v>0</v>
      </c>
      <c r="K44" s="29">
        <f t="shared" si="4"/>
        <v>0</v>
      </c>
      <c r="L44" s="29">
        <f t="shared" si="4"/>
        <v>0</v>
      </c>
      <c r="M44" s="29">
        <f t="shared" si="4"/>
        <v>0</v>
      </c>
      <c r="N44" s="30">
        <f t="shared" si="4"/>
        <v>0</v>
      </c>
      <c r="O44" s="31">
        <f t="shared" si="0"/>
        <v>410000</v>
      </c>
    </row>
    <row r="45" spans="1:15" ht="27" customHeight="1" thickTop="1" thickBot="1" x14ac:dyDescent="0.4">
      <c r="A45" s="37" t="s">
        <v>35</v>
      </c>
      <c r="B45" s="38"/>
      <c r="C45" s="39">
        <f t="shared" ref="C45:N45" si="5">SUM(C25,C35,C44)</f>
        <v>0</v>
      </c>
      <c r="D45" s="39">
        <f t="shared" si="5"/>
        <v>0</v>
      </c>
      <c r="E45" s="39">
        <f t="shared" si="5"/>
        <v>0</v>
      </c>
      <c r="F45" s="39">
        <f t="shared" si="5"/>
        <v>0</v>
      </c>
      <c r="G45" s="39">
        <f t="shared" si="5"/>
        <v>0</v>
      </c>
      <c r="H45" s="39">
        <f t="shared" si="5"/>
        <v>410000</v>
      </c>
      <c r="I45" s="39">
        <f t="shared" si="5"/>
        <v>0</v>
      </c>
      <c r="J45" s="39">
        <f t="shared" si="5"/>
        <v>0</v>
      </c>
      <c r="K45" s="39">
        <f t="shared" si="5"/>
        <v>0</v>
      </c>
      <c r="L45" s="39">
        <f t="shared" si="5"/>
        <v>0</v>
      </c>
      <c r="M45" s="39">
        <f t="shared" si="5"/>
        <v>0</v>
      </c>
      <c r="N45" s="40">
        <f t="shared" si="5"/>
        <v>0</v>
      </c>
      <c r="O45" s="41">
        <f t="shared" si="0"/>
        <v>410000</v>
      </c>
    </row>
    <row r="46" spans="1:15" ht="35.25" customHeight="1" thickBot="1" x14ac:dyDescent="0.4">
      <c r="A46" s="32" t="s">
        <v>36</v>
      </c>
      <c r="B46" s="33"/>
      <c r="C46" s="34">
        <f t="shared" ref="C46:N46" si="6">C14-C45</f>
        <v>0</v>
      </c>
      <c r="D46" s="34">
        <f t="shared" si="6"/>
        <v>0</v>
      </c>
      <c r="E46" s="34">
        <f t="shared" si="6"/>
        <v>0</v>
      </c>
      <c r="F46" s="34">
        <f t="shared" si="6"/>
        <v>0</v>
      </c>
      <c r="G46" s="34">
        <f t="shared" si="6"/>
        <v>0</v>
      </c>
      <c r="H46" s="34">
        <f t="shared" si="6"/>
        <v>-410000</v>
      </c>
      <c r="I46" s="34">
        <f t="shared" si="6"/>
        <v>0</v>
      </c>
      <c r="J46" s="34">
        <f t="shared" si="6"/>
        <v>0</v>
      </c>
      <c r="K46" s="34">
        <f t="shared" si="6"/>
        <v>0</v>
      </c>
      <c r="L46" s="34">
        <f t="shared" si="6"/>
        <v>0</v>
      </c>
      <c r="M46" s="34">
        <f t="shared" si="6"/>
        <v>0</v>
      </c>
      <c r="N46" s="35">
        <f t="shared" si="6"/>
        <v>0</v>
      </c>
      <c r="O46" s="36">
        <f t="shared" si="0"/>
        <v>-410000</v>
      </c>
    </row>
  </sheetData>
  <mergeCells count="4">
    <mergeCell ref="A4:A14"/>
    <mergeCell ref="A15:A25"/>
    <mergeCell ref="A26:A35"/>
    <mergeCell ref="A36:A44"/>
  </mergeCells>
  <phoneticPr fontId="5"/>
  <pageMargins left="0.35433070866141736" right="0.35433070866141736" top="0.39370078740157483" bottom="0.39370078740157483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3年間の合計</vt:lpstr>
      <vt:lpstr>1年次</vt:lpstr>
      <vt:lpstr>2年次</vt:lpstr>
      <vt:lpstr>3年次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啓樹 河内</cp:lastModifiedBy>
  <cp:lastPrinted>2026-06-15T05:04:46Z</cp:lastPrinted>
  <dcterms:created xsi:type="dcterms:W3CDTF">2026-06-10T05:20:04Z</dcterms:created>
  <dcterms:modified xsi:type="dcterms:W3CDTF">2026-06-15T05:04:49Z</dcterms:modified>
</cp:coreProperties>
</file>